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voronkova_md\Desktop\Нормативы накопления\на 26.11.2025\!_ВАЖНО\Принято_отдать в работу для загрузки в реестры\Таштагол\"/>
    </mc:Choice>
  </mc:AlternateContent>
  <xr:revisionPtr revIDLastSave="0" documentId="13_ncr:1_{13A08C8E-03FB-43B8-A25A-68E31C10B58F}" xr6:coauthVersionLast="45" xr6:coauthVersionMax="45" xr10:uidLastSave="{00000000-0000-0000-0000-000000000000}"/>
  <bookViews>
    <workbookView xWindow="-120" yWindow="-120" windowWidth="29040" windowHeight="15840" xr2:uid="{00000000-000D-0000-FFFF-FFFF00000000}"/>
  </bookViews>
  <sheets>
    <sheet name="Лист1" sheetId="1" r:id="rId1"/>
  </sheets>
  <definedNames>
    <definedName name="_xlnm._FilterDatabase" localSheetId="0" hidden="1">Лист1!$A$4:$AH$159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34" i="1" l="1"/>
  <c r="Q135" i="1"/>
  <c r="Q136" i="1"/>
  <c r="Q137" i="1"/>
  <c r="Q139" i="1"/>
  <c r="Q140" i="1"/>
  <c r="Q142" i="1"/>
  <c r="Q143" i="1"/>
  <c r="Q144" i="1"/>
  <c r="Q146" i="1"/>
  <c r="Q147" i="1"/>
  <c r="Q148" i="1"/>
  <c r="Q149" i="1"/>
  <c r="Q150" i="1"/>
  <c r="Q13" i="1" l="1"/>
  <c r="Q14" i="1"/>
  <c r="Q15" i="1"/>
  <c r="Q16" i="1"/>
  <c r="Q17" i="1"/>
  <c r="Q18"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2" i="1"/>
  <c r="Q83" i="1"/>
  <c r="Q84" i="1"/>
  <c r="Q85" i="1"/>
  <c r="Q86" i="1"/>
  <c r="Q87" i="1"/>
  <c r="Q88" i="1"/>
  <c r="Q89" i="1"/>
  <c r="Q90" i="1"/>
  <c r="Q91" i="1"/>
  <c r="Q92" i="1"/>
  <c r="Q93" i="1"/>
  <c r="Q94" i="1"/>
  <c r="Q95" i="1"/>
  <c r="Q96" i="1"/>
  <c r="Q97" i="1"/>
  <c r="Q98" i="1"/>
  <c r="Q99" i="1"/>
  <c r="Q100" i="1"/>
  <c r="Q101" i="1"/>
  <c r="Q102" i="1"/>
  <c r="Q103" i="1"/>
  <c r="Q104" i="1"/>
  <c r="Q105" i="1"/>
  <c r="Q106" i="1"/>
  <c r="Q110" i="1"/>
  <c r="Q111" i="1"/>
  <c r="Q112" i="1"/>
  <c r="Q113" i="1"/>
  <c r="Q114" i="1"/>
  <c r="Q115" i="1"/>
  <c r="Q116" i="1"/>
  <c r="Q117" i="1"/>
  <c r="Q118" i="1"/>
  <c r="Q119" i="1"/>
  <c r="Q120" i="1"/>
  <c r="Q121" i="1"/>
  <c r="Q122" i="1"/>
  <c r="Q123" i="1"/>
  <c r="Q124" i="1"/>
  <c r="Q125" i="1"/>
  <c r="Q126" i="1"/>
  <c r="Q127" i="1"/>
  <c r="Q128" i="1"/>
  <c r="Q129" i="1"/>
  <c r="Q130" i="1"/>
  <c r="Q131" i="1"/>
  <c r="Q132" i="1"/>
  <c r="Q133" i="1"/>
  <c r="Q12" i="1"/>
  <c r="Q11" i="1"/>
</calcChain>
</file>

<file path=xl/sharedStrings.xml><?xml version="1.0" encoding="utf-8"?>
<sst xmlns="http://schemas.openxmlformats.org/spreadsheetml/2006/main" count="1104" uniqueCount="297">
  <si>
    <t>№ п/п</t>
  </si>
  <si>
    <t>Данные о нахождении мест (площадок) накопления твердых коммунальных отходов</t>
  </si>
  <si>
    <t>Данные о собственниках мест (площадок) накопления твердых коммунальных отходов</t>
  </si>
  <si>
    <t xml:space="preserve"> Организация (ИП), оказывающая услуги по сбору и транспортированию ТКО</t>
  </si>
  <si>
    <t>Данные о технических характеристиках мест (площадок) накопления твердых коммунальных отходов</t>
  </si>
  <si>
    <t>Контейнеры для несортированных отходов</t>
  </si>
  <si>
    <t>Контейнеры для утилизируемых отходов (раздельный сбор)</t>
  </si>
  <si>
    <t>Контейнеры для сбора крупногабаритных отходов</t>
  </si>
  <si>
    <t>Совместное использование с другими МКД</t>
  </si>
  <si>
    <t>Муниципальное образование</t>
  </si>
  <si>
    <t>Населенный пункт/Улица/Дом/Корпус/Строение</t>
  </si>
  <si>
    <t>Широта</t>
  </si>
  <si>
    <t>Долгота</t>
  </si>
  <si>
    <t>Организационно-правовая форма балансодержателя 
(юридическое лицо - ЮЛ;
индивидуальный предприниматель - ИП;
физическое лицо - ФЛ)</t>
  </si>
  <si>
    <t>для ЮЛ - Полное наименование организации
для ИП - Фамилия, Имя, Отчество
для ФЛ - Фамилия, Имя, Отчество</t>
  </si>
  <si>
    <t>ИНН</t>
  </si>
  <si>
    <t>ОГРН</t>
  </si>
  <si>
    <t>для ЮЛ - юридический адрес
для ИП - адрес регистрации по месту жительства
для ФЛ - адрес регистрации по месту жительства</t>
  </si>
  <si>
    <t>для ЮЛ - фактический адрес
для ИП - почтовый адрес
для ФЛ - адрес проживания</t>
  </si>
  <si>
    <t>ЮЛ, ИП, ФЛ - Контактные данные (телефон, электронная почта)</t>
  </si>
  <si>
    <t xml:space="preserve">Только для ФЛ - Паспортные данные </t>
  </si>
  <si>
    <t>Наименование</t>
  </si>
  <si>
    <t>Площадь, кв.м.</t>
  </si>
  <si>
    <t>Тип подстилающей поверхности</t>
  </si>
  <si>
    <t>Вид площадки</t>
  </si>
  <si>
    <t>Материал ограждения</t>
  </si>
  <si>
    <t>Кол-во</t>
  </si>
  <si>
    <t>Емкость (отдельного контейнера)</t>
  </si>
  <si>
    <t>Материал контейнера</t>
  </si>
  <si>
    <t>Емкость (отдельного контейнера) м3</t>
  </si>
  <si>
    <t>пгт.Шерегеш</t>
  </si>
  <si>
    <t>Металл</t>
  </si>
  <si>
    <t>40 Лет Октября ул., 1, Шерегеш</t>
  </si>
  <si>
    <t>Гагарина ул., 4, Шерегеш</t>
  </si>
  <si>
    <t>Весенняя ул., 21(АЗС), Шерегеш</t>
  </si>
  <si>
    <t>Вокзальная ул., 1А(АЗС), Шерегеш</t>
  </si>
  <si>
    <t>Вокзальная ул.,2а,  Шерегеш</t>
  </si>
  <si>
    <t>Гостиница АЙС, Шерегеш</t>
  </si>
  <si>
    <t>Гостиница Аквилон, Шерегеш</t>
  </si>
  <si>
    <t>Гостиница Альпен Клаб, Шерегеш</t>
  </si>
  <si>
    <t>Бар ХХХХ, Шерегеш</t>
  </si>
  <si>
    <t>Гостиница Берлога, Шерегеш</t>
  </si>
  <si>
    <t>Дзержинского ул., 1, Шерегеш</t>
  </si>
  <si>
    <t>Дзержинского ул., 23А, Шерегеш</t>
  </si>
  <si>
    <t>Веры Волошиной ул., 2(школа), Шерегеш</t>
  </si>
  <si>
    <t>Гагарина ул., 12А(Мария Ра), Шерегеш</t>
  </si>
  <si>
    <t>Гагарина ул., 20, Шерегеш</t>
  </si>
  <si>
    <t>Гагарина ул., 33, Шерегеш</t>
  </si>
  <si>
    <t>Дзержинского ул., 6, Шерегеш</t>
  </si>
  <si>
    <t>Гостиница Грюнхоф, Шерегеш</t>
  </si>
  <si>
    <t>Гостиница Зима, Шерегеш</t>
  </si>
  <si>
    <t>Гагарина ул., 2Б, Шерегеш</t>
  </si>
  <si>
    <t>Гостиница Губернская, Шерегеш</t>
  </si>
  <si>
    <t>Гостиница Гринберг, Шерегеш</t>
  </si>
  <si>
    <t>Дзержинского ул., 13, Шерегеш</t>
  </si>
  <si>
    <t>Дзержинского ул., 2, Шерегеш</t>
  </si>
  <si>
    <t>Дзержинского ул., 15, Шерегеш</t>
  </si>
  <si>
    <t>Дзержинского ул., 20/2, Шерегеш</t>
  </si>
  <si>
    <t>Дзержинского ул., 21, Шерегеш</t>
  </si>
  <si>
    <t>Дзержинского ул., 24А, Шерегеш</t>
  </si>
  <si>
    <t>Дзержинского ул., 30, Шерегеш</t>
  </si>
  <si>
    <t>Гостиница Елена, Шерегеш</t>
  </si>
  <si>
    <t>Заречная ул., 1, Шерегеш</t>
  </si>
  <si>
    <t>Гостиница Йети Хаус, Шерегеш</t>
  </si>
  <si>
    <t>Гостиница Кедровая, Шерегеш</t>
  </si>
  <si>
    <t>Весенняя ул., 20, Шерегеш</t>
  </si>
  <si>
    <t>Кирова ул., 2, Шерегеш</t>
  </si>
  <si>
    <t>40 Лет Октября ул., 10, Шерегеш</t>
  </si>
  <si>
    <t>40 Лет Октября ул., 1А, Шерегеш</t>
  </si>
  <si>
    <t>Гостиница Лапландия, Шерегеш</t>
  </si>
  <si>
    <t>Гостиница Ласка, Шерегеш</t>
  </si>
  <si>
    <t>Дзержинского ул., 4А, Шерегеш</t>
  </si>
  <si>
    <t>Гагарина ул., 31А, Шерегеш</t>
  </si>
  <si>
    <t>Советская ул., 13, Шерегеш</t>
  </si>
  <si>
    <t>Молодежная ул., 2, Шерегеш</t>
  </si>
  <si>
    <t>Гостиница Ольга, Шерегеш</t>
  </si>
  <si>
    <t>Гостиница Персона, Шерегеш</t>
  </si>
  <si>
    <t>Гостиница Политех, Шерегеш</t>
  </si>
  <si>
    <t>Пирогова ул., 4, профилакторий АЙС, пгт.Шерегеш</t>
  </si>
  <si>
    <t>Гостиница Пурга, Шерегеш</t>
  </si>
  <si>
    <t>Гагарина ул., 2(Шория), Шерегеш</t>
  </si>
  <si>
    <t>Гагарина ул., 1, Рудник, Шерегеш</t>
  </si>
  <si>
    <t>Гостиница Русская Изба, Шерегеш</t>
  </si>
  <si>
    <t>Гостиница Скай Вей, Шерегеш</t>
  </si>
  <si>
    <t>Советская ул., 3, Шерегеш</t>
  </si>
  <si>
    <t>Юбилейная ул., 9, Шерегеш</t>
  </si>
  <si>
    <t>Юбилейная ул., 11, Шерегеш</t>
  </si>
  <si>
    <t>Юбилейная ул., 7, Шерегеш</t>
  </si>
  <si>
    <t>Советская ул., 6А(Школа 11), Шерегеш</t>
  </si>
  <si>
    <t>Гагарина ул., 1А, Шерегеш</t>
  </si>
  <si>
    <t>Шерегеш ст., РЖД</t>
  </si>
  <si>
    <t>Весенняя ул., 31, гк София, Шерегеш</t>
  </si>
  <si>
    <t>Снежная ул.,5, бар Папа Миша, Шерегеш</t>
  </si>
  <si>
    <t>Таежная ул., остановка 1, Шерегеш</t>
  </si>
  <si>
    <t>Гостиница Спортотель, Шерегеш</t>
  </si>
  <si>
    <t>Гостиница Счастье, Шерегеш</t>
  </si>
  <si>
    <t>Спортивная ул., 14,ГБК Паркоффка, Шерегеш</t>
  </si>
  <si>
    <t>Олимпийская ул., 1/1, Шерегеш</t>
  </si>
  <si>
    <t>Кедровая ул., 21, Гостевой дом Горки Gesh Шерегеш</t>
  </si>
  <si>
    <t>Олимпийская ул., 4, Рок Ярд, Шерегеш</t>
  </si>
  <si>
    <t>Весенняя ул., 36Б Шерегеш</t>
  </si>
  <si>
    <t>Зеленая гора, Три совы, Шерегеш</t>
  </si>
  <si>
    <t>Снежная ул., 19/1, Шерегеш</t>
  </si>
  <si>
    <t>Гагарина ул.,  Котельная №5,  Шерегеш</t>
  </si>
  <si>
    <t>Советская ул., 7, Шерегеш</t>
  </si>
  <si>
    <t>Весенняя ул., 9, гостиница Тельбес, пгт. Шерегеш</t>
  </si>
  <si>
    <t>Гагарина ул., 41А, Шерегеш</t>
  </si>
  <si>
    <t>Горнолыжная ул., 14,Офис ООО Каскад-Подъем, Шерегеш</t>
  </si>
  <si>
    <t>19-го Партсъезда ул., 4А, ДК Горняк, Шерегеш</t>
  </si>
  <si>
    <t>Водозаборная ул., 3, СТО Галактика, Шерегеш</t>
  </si>
  <si>
    <t>Снежная ул., 42, Гостиница Олимп, Шерегеш</t>
  </si>
  <si>
    <t>Пакет</t>
  </si>
  <si>
    <t>Снежная ул., 24, отель Снежный,  Шерегеш</t>
  </si>
  <si>
    <t>Снежная ул., Мустаг, Шерегеш</t>
  </si>
  <si>
    <t>Снежная ул., 41, Ски Хаус, Шерегеш</t>
  </si>
  <si>
    <t>Снежная ул, 20,Прокат Райдер, Шерегеш</t>
  </si>
  <si>
    <t>Спортивная.,20, Термальный центр, Шерегеш</t>
  </si>
  <si>
    <t>Олимпийская ул., 7, Вертикаль,  Шерегеш</t>
  </si>
  <si>
    <t>Снежная ул.,40, Кафе Перекати поле, Шерегеш</t>
  </si>
  <si>
    <t>Туристская ул., 13, гостиница КИЯ, Шерегеш</t>
  </si>
  <si>
    <t>г.Зеленая сектор Е, кафе Сусанин, Шерегеш</t>
  </si>
  <si>
    <t>Горнолыжная ул., 1, отель Вояж, Шерегеш</t>
  </si>
  <si>
    <t>Фристайл, Кафе Канатка, Шерегеш</t>
  </si>
  <si>
    <t>Водоканал, НФС, Шерегеш</t>
  </si>
  <si>
    <t>Свободная ул., 37Б, Гостевой дом. Шерегеш</t>
  </si>
  <si>
    <t>ДОФ, Евраз ЗСМК Хим.лаборатория, Шерегеш</t>
  </si>
  <si>
    <t>Вокзальная ул., 49, Шерегеш</t>
  </si>
  <si>
    <t>Весенняя ул., 60, Витражи, Шерегеш</t>
  </si>
  <si>
    <t>Шория порт, Шерегеш</t>
  </si>
  <si>
    <t>Сектор Е (Смотровая площадка), Шерегеш</t>
  </si>
  <si>
    <t>Весенняя ул., 36/5,Гостевой дом Сердце Сибири, Шерегеш</t>
  </si>
  <si>
    <t>Свободная., 2А, Гостевой дом Хижина дяди Саши, Шерегеш</t>
  </si>
  <si>
    <t>Спортивная ул., 16, гостиница Вестерн, Шерегеш</t>
  </si>
  <si>
    <t xml:space="preserve">Пластик </t>
  </si>
  <si>
    <t>Весенняя ул., 51, п.Шерегеш</t>
  </si>
  <si>
    <t>Свободная ул., 35Г, Гостевой дом Альпика Хаус, Шерегеш</t>
  </si>
  <si>
    <t>Третья Дачная ул., 948, Гостевой двор "Кызыл-Котёк", Шерегеш</t>
  </si>
  <si>
    <t>Гагарина ул., 49 Шерегеш Гостиница Смайл</t>
  </si>
  <si>
    <t>Первомайская ул., 22, Шерегеш</t>
  </si>
  <si>
    <t>Вокзальная ул., 9, Шерегеш</t>
  </si>
  <si>
    <t>Лесная ул., 25, Шерегеш</t>
  </si>
  <si>
    <t>Стелла Шерегеш , ул.В.Волошиной</t>
  </si>
  <si>
    <t>Дзержинского ул., 25А, м-н Долина, Шерегеш</t>
  </si>
  <si>
    <t>Олимпийская ул., 1Е, Кафе Панорама, Шерегеш</t>
  </si>
  <si>
    <t>Весенняя ул., 54, гостиница Беллависта, Шерегеш</t>
  </si>
  <si>
    <t>Веры Волошиной ул., 100Б, Шерегеш Прокат "Эконом"</t>
  </si>
  <si>
    <t>Веры Волошиной ул., 102, СТО Прогресс, Шерегеш</t>
  </si>
  <si>
    <t>Дзержинского ул., 6А, Автостоянка, Шерегеш</t>
  </si>
  <si>
    <t>Вокзальная ул., 57А ИП Голдобин, Шерегеш</t>
  </si>
  <si>
    <t>Гагарина ул, 4А, Шерегеш</t>
  </si>
  <si>
    <t>Реестр мест (площадок) накопления твердых коммунальных отходов, 
расположенных на территории 
муниципального образования Шерегешского городского поселения</t>
  </si>
  <si>
    <t>Данные об источник образования ТКО</t>
  </si>
  <si>
    <t>Данные о собственниках мест (площадок) накопления ТКО</t>
  </si>
  <si>
    <t>Данные о передачи полномочий по содержанию и обслуживанию УК</t>
  </si>
  <si>
    <t>отсутствуют</t>
  </si>
  <si>
    <t>администрации 
Шерегешского городского поселения</t>
  </si>
  <si>
    <t>жители МКД и ИЖС</t>
  </si>
  <si>
    <t>АЗС</t>
  </si>
  <si>
    <t>Шерегешская участковая больница</t>
  </si>
  <si>
    <t>жители МКД и ИЖС, магазины</t>
  </si>
  <si>
    <t>жители ИЖС</t>
  </si>
  <si>
    <t>гостинный двор "Метелица"</t>
  </si>
  <si>
    <t>ИП Чамара</t>
  </si>
  <si>
    <t>жители МКД, магазины</t>
  </si>
  <si>
    <t>ЮКЭК</t>
  </si>
  <si>
    <t>магазин "МАГНИТ"</t>
  </si>
  <si>
    <t>магазин "ХОЛДИ"</t>
  </si>
  <si>
    <t>АО ЕВРАЗ ЗСМК</t>
  </si>
  <si>
    <t>Школа</t>
  </si>
  <si>
    <t>школа</t>
  </si>
  <si>
    <t>Магазин "Кедр"</t>
  </si>
  <si>
    <t>РЖД</t>
  </si>
  <si>
    <t>гк София</t>
  </si>
  <si>
    <t>бар Папа Миша</t>
  </si>
  <si>
    <t>гостиница Тельбес</t>
  </si>
  <si>
    <t>Офис ООО Каскад-Подъем</t>
  </si>
  <si>
    <t>ДК Горняк</t>
  </si>
  <si>
    <t>СТО Галактика</t>
  </si>
  <si>
    <t>ВГСЧ</t>
  </si>
  <si>
    <t>жители МКД</t>
  </si>
  <si>
    <t>ИП Голдобин, Шерегеш</t>
  </si>
  <si>
    <t>Автостоянка, Шерегеш</t>
  </si>
  <si>
    <t>СТО Прогресс, Шерегеш</t>
  </si>
  <si>
    <t>Прокат "Эконом"</t>
  </si>
  <si>
    <t>гостиница Беллависта</t>
  </si>
  <si>
    <t>Кафе Панорама, Шерегеш</t>
  </si>
  <si>
    <t>м-н Долина, Шерегеш</t>
  </si>
  <si>
    <t>Гостиница Смайл</t>
  </si>
  <si>
    <t>Гостевой двор "Кызыл-Котёк", Шерегеш</t>
  </si>
  <si>
    <t>Гостевой дом Альпика Хаус, Шерегеш</t>
  </si>
  <si>
    <t>гостиница Вестерн, Шерегеш</t>
  </si>
  <si>
    <t>Гостевой дом Хижина дяди Саши, Шерегеш</t>
  </si>
  <si>
    <t>Гостевой дом Сердце Сибири, Шерегеш</t>
  </si>
  <si>
    <t>ООО "Хеливейл"</t>
  </si>
  <si>
    <t>Витражи, Шерегеш</t>
  </si>
  <si>
    <t>Гостевой дом. Шерегеш</t>
  </si>
  <si>
    <t>отель Вояж, Шерегеш</t>
  </si>
  <si>
    <t>гостиница КИЯ, Шерегеш</t>
  </si>
  <si>
    <t>Кафе Перекати поле, Шерегеш</t>
  </si>
  <si>
    <t>Термальный центр, Шерегеш</t>
  </si>
  <si>
    <t>Прокат Райдер, Шерегеш</t>
  </si>
  <si>
    <t>Ски Хаус, Шерегеш</t>
  </si>
  <si>
    <t>Мустаг, Шерегеш</t>
  </si>
  <si>
    <t>отель Снежный,  Шерегеш</t>
  </si>
  <si>
    <t>Гостиница Олимп, Шерегеш</t>
  </si>
  <si>
    <t>Рок Ярд, Шерегеш</t>
  </si>
  <si>
    <t>Гостевой дом Горки Gesh Шерегеш</t>
  </si>
  <si>
    <t>ГБК Паркоффка, Шерегеш</t>
  </si>
  <si>
    <t>Покрытие (грунт, бетон, асфальтное)</t>
  </si>
  <si>
    <t>Площадь, м²</t>
  </si>
  <si>
    <t>асфальтное</t>
  </si>
  <si>
    <t>грунт</t>
  </si>
  <si>
    <t>бетон</t>
  </si>
  <si>
    <t>Свободная ул., 2, Шерегеш</t>
  </si>
  <si>
    <t>частный сектор (ИЖС): "пгт. Шерегеш, ул. Молодежная, 16","пгт. Шерегеш, ул. Нагорная, 18"</t>
  </si>
  <si>
    <t>19 Партсъезда ул., 4, Шерегеш, Гостевой Дом</t>
  </si>
  <si>
    <t>Пластик</t>
  </si>
  <si>
    <t xml:space="preserve"> пгт. Шерегеш Гостевые дома: 19 Партсъезда 2г, 19 Партсъезда 1, 19 Партсъезда 1/1</t>
  </si>
  <si>
    <t>пгт. Шерегеш Гостевые дома: Sheregesh House ,Maverick ,Maverick ,Шишки ,ФЛ Торощенко Иван Владиславович ,Tundra ,Черный лис ,Хорошее место ,Медок ,Панорама ,Тотем ,У Сереги ,Лайм ,SherWoodSki ,Шале 555 ,Сказка ,Пуховик ,Voyage ,Геш круглый год, Вторая Дачная 632, Вторая Дачная 633, Вторая дачная 641а, Вторая дачная 315, Вторая Дачная 329</t>
  </si>
  <si>
    <t>Вторая Дачная улица, 629, пгт. Шерегеш, Гостевой Дом</t>
  </si>
  <si>
    <t>Верхняя ул., 6, Шерегеш, Гостевой Дом</t>
  </si>
  <si>
    <t>Островского ул., 31, Шерегеш, Гостевой Дом</t>
  </si>
  <si>
    <t>Отсутствуют</t>
  </si>
  <si>
    <t>5*0,66 5*1,1</t>
  </si>
  <si>
    <t>Гостевой дом_"WOW.Aparts&amp;SPA "_Пирогова 1;Гостевой дом_"На Пирогова "_Пирогова 16;Гостевой дом_"На Пирогова "_Пирогова 16а;Гостевой дом_"На Пирогова "_Пирогова 25а;Гостевой дом_"Гостиница «Profilak»"_Пирогова 4а;Гостевой дом_"Таежный dvor "_Гагарина 11/2;Гостевой дом_"Safari "_Гагарина 14;Гостевой дом_"Шориленд "_Гагарина 2;Гостевой дом_"Шоротель "_Гагарина 27а;Гостевой дом_"Сибирия "_Гагарина 2б;Гостевой дом_"S. N. E. G. Шерегеш Гагарина 35-1 - 42:12:0102001:1603"_Гагарина 35/1;Гостевой дом_"Отлично "_Гагарина 4;Гостевой дом_"Smile hotel "_Гагарина 49;Гостевой дом_"Таежный dvor "_Гагарина 9;Гостевой дом_"Дача "_Юбилейная 10;Гостевой дом_"Аврора "_Юбилейная 11б;Гостевой дом__Юбилейная 1а;Гостевой дом_"Сибирский отдых "_Юбилейная 1б;Гостевой дом_"Хвоя "_Юбилейная 24;Гостевой дом_"Снежок "_Юбилейная 28;Гостевой дом_"На юбилейной "_Юбилейная 2б;Гостевой дом__Юбилейная 32;Гостевой дом_"Гостевой дом "_Юбилейная 3е;Гостевой дом_"Gesh home "_Юбилейная 6</t>
  </si>
  <si>
    <t>Гостевой дом_"Старый Шерегеш"_19 Партсъезда 1;Гостевой дом_"Старый Шерегеш"_19 Партсъезда 1/1;Гостевой дом_"Крепкая башня "_19 Партсъезда 2г;Гостевой дом__Кирова 16;Гостевой дом_"Husky house, Гостевой дом_Кирова 16/3 (Кирова 16а);Гостевой дом_"Snow house gesh "_Первомайская 1;Гостевой дом__Первомайская 10в;Гостевой дом_"Берендей "_Первомайская 10г;Гостевой дом__Первомайская 11б;Гостевой дом_"Мия "_Первомайская 11г;Гостевой дом_"Встроенное нежилое помещение Гостиница"_Первомайская 12а;Гостевой дом__Первомайская 12б;Гостевой дом_"Гостевой дом"_Первомайская 12г;Гостевой дом_"Дом для тихого отдыха"_Первомайская 3б</t>
  </si>
  <si>
    <t>Гостевой дом_"AZ "_Северная 11д;Гостевой дом_"Панорама "_Молодежная 12;Гостевой дом__Молодежная 16;Гостевой дом__Молодежная 25;Гостевой дом__Нагорная 18</t>
  </si>
  <si>
    <t>Гостевой дом_"Sherri house "_Фурманова 17;Гостевой дом_"Коттедж на Фурманова"_Фурманова 1б;Гостевой дом_"Taiga house "_Фурманова 4/1;Гостевой дом_"Берёза "_Фурманова 4в;Гостевой дом_Родниковая 14;Гостевой дом_"ЧерноГория на Родниковой "_Родниковая 16;Гостевой дом__Родниковая 17;Гостевой дом__Родниковая 18;Гостевой дом__Родниковая 18 к1;Гостевой дом_"Белогорье "_Родниковая 23;Гостевой дом_"EvGesh  "_Родниковая 27;Гостевой дом__Родниковая 33;Гостевой дом_"ForRest "_Родниковая 36;Гостевой дом_Родниковая 36 к 1;Гостевой дом_"ForRest "_Родниковая 37;Гостевой дом__Родниковая 38 к1;Гостевой дом__Родниковая 39;Гостевой дом__Родниковая 39 к1;Гостевой дом_"Гулливер Gesh "_Виктора Шапошникова 52;Гостевой дом_"The Gulov House "_Виктора Шапошникова 53;Гостевой дом_"Vektor "_Виктора Шапошникова 68;Гостевой дом_"Елки-Горки "_Вадима Иванова 23;Гостевой дом_"Елки-Горки "_Вадима Иванова 23/1</t>
  </si>
  <si>
    <t>Гостевой дом__Островского 43;Гостевой дом_"Little house "_Островского 6;Гостевой дом_"Ягель "_Таежная 100;Гостевой дом_"Таежное логово-1 "_Таежная 12;Гостевой дом_"Гостевой дом-усадьба" МилаЯ""_Таежная 15;Гостевой дом_"Рустик "_Таежная 17в;Гостевой дом_"На Таежной "_Таежная 17г;Гостевой дом_"Кедровый "_Таежная 27;Гостевой дом__Таежная 27а;Гостевой дом_"Гостевой дом "_Таежная 29б;Гостевой дом_"Green house "_Таежная 31;Гостевой дом_"Fox house "_Таежная 33;Гостевой дом_"V_igolkah "_Таежная 35;Гостевой дом__Таежная 41;Гостевой дом_"Apres_skigesh "_Таежная 41а;Гостевой дом_"Уютный уголок "_Таежная 47;Гостевой дом__Таежная 5;Гостевой дом__Таежная 51;Гостевой дом_"Лесная сказка "_Таежная 53;Гостевой дом_"Kedroff-Gesh "_Таежная 53а;Гостевой дом_"Kedroff-Gesh "_Таежная 53а;Гостевой дом_"Simpik Gesh "_Таежная 66а;Гостевой дом__Таежная 7;Гостевой дом_"Таёжная сказка "_Таежная 85;Гостевой дом_"Таёжная жемчужина  "_Таежная 87;Гостевой дом_"Таежный "_Таежная 89;Гостевой дом_"Gesh home "_Таежная 9;Гостевой дом_"Vektor "_Таежная 91;Гостевой дом_"У Сереги "_Таежная 92;Гостевой дом_"Vektor "_Таежная 93;Гостевой дом_"Таёжная Звезда "_Таежная 94;Гостевой дом_"Gatsby loungе hotel "_Таежная 97;Гостевой дом_"Зеленые крыши "_Таежная 40</t>
  </si>
  <si>
    <t>Гостевой дом_"Arcticgesh "_Арктическая 1;Гостевой дом_"Крепкая башня "_Арктическая 17;Гостевой дом_"Арктический рай "_Арктическая 18;Гостевой дом_"Баланс "_Арктическая 2/2;Гостевой дом_"Уютное место "_Арктическая 2/4;Гостевой дом_"Кристалл "_Арктическая 22;Гостевой дом_"Arctichouse "_Арктическая 26;Гостевой дом_"Arctic 33 "_Арктическая 33;Гостевой дом_"Арктика  "_Арктическая 38;Гостевой дом_"Atmosphere "_Цветочная 1;Гостевой дом_"Еdelweiss "_Цветочная 1/1;Гостевой дом_"Alpi, Деревня"_Цветочная 2;Гостевой дом_"ФЛ Рябченко К. М. гостевой дом"_Цветочная 26;Гостевой дом_"Atmosphere "_Цветочная 3;Гостевой дом_"Дом на Цветочной"_Цветочная 5;Гостевой дом_"Снежный дом "_Цветочная 1/2;Гостевой дом_"Невесомость "_Цветочная 9;Гостевой дом_"Piligrim "_Цветочная 11;Гостевой дом_"Нагорах "_Цветочная 2/2;Гостевой дом_"Vibe-Gesh"_Цветочная 10;Гостевой дом_"SkyLoft "_Ягодная 1/1</t>
  </si>
  <si>
    <t>Гостевой дом_"Кварцит"_​Кварцитная 21;Гостевой дом_"Гостевой дом "Вера", Шерегеш, ул. В.Волошиной, 1В"_В.Волошиной 1в;Гостевой дом_"Bro-riders "_Веры Волошиной 123;Гостевой дом_"Гостевой дом "_Веры Волошиной 1в;Гостевой дом_"Гостевой дом "_Веры Волошиной 1в/1;Гостевой дом_"Шередом "_Веры Волошиной 1в/2;Гостевой дом_"Высота 659 "_Веры Волошиной 3а;Гостевой дом__Веры Волошиной 94а;Гостевой дом_"Wood House Gesh "_Кварцитная 49б;Гостевой дом_"База отдыха "_Виктора Шапошникова 31;Гостевой дом_"the_house_gesh "_Виктора Шапошникова 70;Гостевой дом_"EVGesh "_Родниковая 28</t>
  </si>
  <si>
    <t>Гостевой дом_"Гулливер Gesh "_Виктора Шапошникова 52;Гостевой дом_"The Gulov House "_Виктора Шапошникова 53;Гостевой дом_"Vektor "_Виктора Шапошникова 68;Гостевой дом_"Елки-Горки "_Вадима Иванова 23;Гостевой дом_"Елки-Горки "_Вадима Иванова 23/1;Гостевой дом_"ZubrГеш "_Таежная 73;Гостевой дом_"3 богатыря "_Таежная 52а</t>
  </si>
  <si>
    <t>Гостевой дом_"Siberia Park "_Ледовая 115;Гостевой дом_"Мишка"_Ледовая 119;Гостевой дом_"Мишка "_Ледовая 120;Гостевой дом_"A-Frame All_in_Gesh "_Ледовая 13;Гостевой дом_"ШерХан "_Ледовая 137;Гостевой дом_"ШерХан "_Ледовая 138;Гостевой дом_"ШерХан "_Ледовая 139;Гостевой дом_"ШерХан "_Ледовая 140;Гостевой дом_"Sherman "_Ледовая 153;Гостевой дом_"Амбар "_Ледовая 172;Гостевой дом_"Горы "_Ледовая 197;Гостевой дом_"Hill-House "_Ледовая 204;Гостевой дом_"Hill-House "_Ледовая 204/1;Гостевой дом__Ледовая 215;Гостевой дом__Ледовая 217;Гостевой дом_"Pine hills "_Ледовая 220;Гостевой дом_"Енот-Покатун "_Ледовая 27;Гостевой дом_"Бобр добр "_Ледовая 29;Гостевой дом_"Елки-палки"_Ледовая 3;Гостевой дом_"Ice Street 40 "_Ледовая 40;Гостевой дом_"Ice Street 40 "_Ледовая 40/1;Гостевой дом_"Волкхаус "_Ледовая 5;Гостевой дом_"Грызли "_Ледовая 54;Гостевой дом_"Auragor "_Ледовая 59;Гостевой дом_"Harmonia "_Ледовая 61;Гостевой дом_"Мох "_Ледовая 78;Гостевой дом__Ледовая 98;Гостевой дом_"Гостевой дом "_Ледовая 99;Гостевой дом_"Жемчужина "_Лунная 1/3;Гостевой дом_"Graff Gesh "_Лунная 15;Гостевой дом_"Дом на Лунной"_Лунная 20;Гостевой дом_"Mishki-gesh "_Лунная 25;Гостевой дом__Лунная 27;Гостевой дом_"Svekla project "_Лунная 34;Гостевой дом_"Гостевой дом "_Лунная 8;Гостевой дом_"Kitsune "_Ледовая 12;Гостевой дом_"Баza "_Ледовая 172Б;Гостевой дом_"По-Русски, апартаменты"_Грозовая 6;Гостевой дом_"Уютный уголок, гостевой дом"_Грозовая 25;Гостевой дом_"SkyLoft"_Грозовая 2/1</t>
  </si>
  <si>
    <t>Гостевой дом_"Rodina "_Березовая 6;Гостевой дом_"ФЛ Абрамов П.А. Гостевой дом"_Крайняя 1;Гостевой дом_"Таёжная Ми-Ля "_Ореховая 115;Гостевой дом_"Елки&amp;Белки "_Ореховая 122;Гостевой дом_"Елки&amp;Белки "_Ореховая 124;Гостевой дом_"Камчатка "_Ореховая 17;Гостевой дом_"NutHouse "_Ореховая 20;Гостевой дом_"Alpaka "_Ореховая 22;Гостевой дом_"Grey House Gesh"_Ореховая 24;Гостевой дом_"Черноскутова Т. Н. Гостевой дом Resett пгт Шерегеш, ул Ореховая, д 25"_Ореховая 25;Гостевой дом_"Черноскутова Т. Н. Гостевой дом Resett пгт Шерегеш, ул Ореховая, д 26"_Ореховая 26;Гостевой дом_"Resett "_Ореховая 27;Гостевой дом_"Черноскутова Т. Н. Гостевой дом Resett пгт Шерегеш, ул Ореховая, д 28"_Ореховая 28;Гостевой дом_"Тетрис "_Ореховая 29;Гостевой дом_"Full House "_Ореховая 41;Гостевой дом_"StoryGesh "_Ореховая 42;Гостевой дом_"Крепкий орешек "_Ореховая 44;Гостевой дом_"Guest house "_Ореховая 82;Гостевой дом_"Guest house "_Ореховая 82/1;Гостевой дом_"Yetigesh "_Ореховая 90;Гостевой дом__Ореховая 93;Гостевой дом_"В сказке "_Ореховая 94;Гостевой дом_"Космос "_Арктическая 1/1;Гостевой дом_"LoviGesh "_Ореховая 15;Гостевой дом_"Тишина "_Ореховая 71;Гостевой дом_"Корги Геш "_Тихая 1/2;Гостевой дом_"Volkи&amp;ёlkи"_Ореховая 102;Гостевой дом_"Сердце гор, гостевой дом"_Ледовая 55</t>
  </si>
  <si>
    <t>Гостевой дом_"Веранда Шерегеш "_Звездная 12;Гостевой дом_"Gesh sfera "_Звездная 14;Гостевой дом_"Золотой вензель "_Звездная 16;Гостевой дом_"Family house "_Звездная 20;Гостевой дом_"Dream house"_Звездная 26;Гостевой дом_"ЭльГора "_Звездная 27;Гостевой дом_"Dream House "_Звездная 28;Гостевой дом_"Chalet на Звездной"_Звездная 29;Гостевой дом_"Shopoty "_Звездная 35;Гостевой дом_"Shopoty "_Звездная 37;Гостевой дом__Звездная 6;Гостевой дом__Зеленая 27;Гостевой дом_"Шире_геш "_Славянская 104;Гостевой дом_"Marsel  "_Славянская 107;Гостевой дом_"Галочкино гнездо "_Славянская 111;Гостевой дом_"To samoe mesto Sheregesh "_Славянская 112;Гостевой дом_"Филин "_Славянская 14;Гостевой дом_"Два Холма "_Славянская 141;Гостевой дом_"Горец"_Славянская 150;Гостевой дом_"Бурундуки "_Славянская 171;Гостевой дом_"Тini house "_Славянская 175;Гостевой дом_"Калина "_Славянская 19;Гостевой дом_"Taiga sky "_Славянская 193;Гостевой дом_"Крепкая башня "_Славянская 195;Гостевой дом_"Viking village "_Славянская 27;Гостевой дом_"Aurora "_Славянская 34;Гостевой дом_"Svhouse "_Славянская 35;Гостевой дом_"Chili-House "_Славянская 43;Гостевой дом_"Villa-Village "_Славянская 43/1;Гостевой дом_"Relax-House "_Славянская 43/2;Гостевой дом_"Valenki "_Славянская 44;Гостевой дом_"Lakost "_Славянская 5;Гостевой дом_"Пихта "_Славянская 53;Гостевой дом_"Malina_gesh "_Славянская 57;Гостевой дом_"Gesh village "_Славянская 59;Гостевой дом_"Такой дом "_Славянская 64;Гостевой дом_"PushkaHouse "_Славянская 7;Гостевой дом_"Катушка "_Славянская 75;Гостевой дом_"Luxe House "_Славянская 79;Гостевой дом_"Вершина "_Славянская 8;Гостевой дом_"Art House Gesh "_Славянская 86;Гостевой дом_"Гостевой дом "_Славянская 88;Гостевой дом_"Крепкая башня "_Славянская 96;Гостевой дом_"Manul.gesh "_Звездная 2;Гостевой дом_"Weekend "_Рябиновая 104;Гостевой дом_"Шепот гор "_Рябиновая 26;Гостевой дом_"Кайа "_Славянская 146;Гостевой дом_"Белая овечка "_Славянская 91;Гостевой дом_"Умка "_Рябиновая 146;Гостевой дом_"Keti Gesh "_Славянская 233;Гостевой дом_"Горный Эдем "_Славянская 67;Гостевой дом_"Rubin_gesh, гостевой дом"_Рябиновая 29а;Гостевой дом_"Valenki, гостевой дом"_Славянская 44/1;Гостевой дом_"DocHouseGesh"_Рябиновая 180;Гостевой дом_"Дом с камином"_Славянская 58;Гостевой дом_"Гостевой дом"_Славянская 183;Гостевой дом_"Гостевой дом"_Славянская 63;Гостевой дом_"Mishki-gesh, гостевой дом"_Лунная 23</t>
  </si>
  <si>
    <t>Гостевой дом_"Gesh home "_Дзержинского 16б;Гостевой дом_"Loft Gesh "_Дзержинского 17б;Гостевой дом_"Хостел Валенок"_Дзержинского 17б/1;Гостевой дом_"Гостиница .Дзержинского ,24А/1"_Дзержинского 24А;Гостевой дом__Дзержинского 24а/1;Гостевой дом_"Kotgesh"_Дзержинского 24а/2;Гостевой дом_"Guest house in gesh "_Дзержинского 2в;Гостевой дом_"Норма "_Дзержинского 31а;Гостевой дом_"Норма"_Дзержинского 31А-2;Гостевой дом_"Gesh home "_Дзержинского 42;Гостевой дом_"Brownhouse "_Дзержинского 47;Гостевой дом_"Елена"_Дзержинского 48;Гостевой дом__Дзержинского 51;Гостевой дом__Дзержинского 52;Гостевой дом_"Гостевой дом №55"_Дзержинского 55а;Гостевой дом_"Хостел Валенок"_Дзержинского 17б/1;Гостевой дом_"Гостиница .Дзержинского ,24А/1"_Дзержинского 24А;Гостевой дом__Дзержинского 24а/1;Гостевой дом_"Kotgesh"_Дзержинского 24а/2;Гостевой дом_"Guest house in gesh "_Дзержинского 2в;Гостевой дом_"Норма "_Дзержинского 31а;Гостевой дом_"Норма"_Дзержинского 31А-2;Гостевой дом_"Gesh home "_Дзержинского 42;Гостевой дом_"Brownhouse "_Дзержинского 47;Гостевой дом_"Елена"_Дзержинского 48;Гостевой дом__Дзержинского 51;Гостевой дом__Дзержинского 52;Гостевой дом_"Гостевой дом №55"_Дзержинского 55а;Гостевой дом_"Снежный "_Лесная 20/1;Гостевой дом__Лесная 22а;Гостевой дом_"Kovcheg_gesh "_Лесная 24/1;Гостевой дом_"Кокос "_Лесная 28б;Гостевой дом_"Гостевой дом на Кедровой "_Кедровая 61;Гостевой дом_"Гостевой дом"_Янтарная 21;Гостевой дом_"Гостевой дом"_Кедровая 50;Гостевой дом_"Sheregesh_Trophy"_Гагарина 26</t>
  </si>
  <si>
    <t>Гостевой дом__Вокзальная 16в;Гостевой дом_Вокзальная 4;Гостевой дом_"Апарт Елена "_Вокзальная 51;Гостевой дом_"Kedrov_ski 
"_Вокзальная 7/1;Гостевой дом_"Хижина"_Вокзальная 9а;Гостевой дом_"Panda house "_Набережная 12;Гостевой дом__Набережная 19в;Гостевой дом__Набережная 19г</t>
  </si>
  <si>
    <t>Весенняя ул., Д, Шерегеш</t>
  </si>
  <si>
    <t>Водозаборная ул., 6, Шерегеш</t>
  </si>
  <si>
    <t>Дзержинского ул., 2В, Шерегеш</t>
  </si>
  <si>
    <t>Ключевая ул., 41, Шерегеш</t>
  </si>
  <si>
    <t>Ледовая ул., Д, Шерегеш</t>
  </si>
  <si>
    <t>Рябиновая ул., Д, Шерегеш</t>
  </si>
  <si>
    <t>Славянская ул., Д, Шерегеш</t>
  </si>
  <si>
    <t>Стела, В.Волошиной ул., Шерегеш</t>
  </si>
  <si>
    <t>Третья Дачная ул., Д, Шерегеш</t>
  </si>
  <si>
    <t>Цветочная ул., Д, Шерегеш</t>
  </si>
  <si>
    <t>Шахтеров ул., Д, Шерегеш</t>
  </si>
  <si>
    <t>Северная ул., 55, Шерегеш</t>
  </si>
  <si>
    <t>Тихая ул., Д, Шерегеш</t>
  </si>
  <si>
    <t>Веры Волошиной ул., 101а, Шерегеш</t>
  </si>
  <si>
    <t> Вторая Дачная улица, 629, Шерегеш</t>
  </si>
  <si>
    <t>Гостевой дом_Третья Дачная 658;Гостевой дом_"Гостевой двор на Дачной "_Третья Дачная 658/1;Гостевой дом_"Harvest "_Третья Дачная 659;Гостевой дом_"Sherebor "_Третья Дачная 664;Гостевой дом_"Sherebor "_Третья Дачная 666г;Гостевой дом__Третья Дачная 689;Гостевой дом_"Зимовье "_Третья Дачная 745;Гостевой дом_"У Гордеича "_Третья Дачная 795;Гостевой дом_"Тайга"_Третья Дачная 800;Гостевой дом_"Shanti "_Третья Дачная 814;Гостевой дом_"Место Твоей Атмосферы "_Третья Дачная 817;Гостевой дом_"Жара "_Третья Дачная 823;Гостевой дом_"We Ski Gesh "_Третья Дачная 825;Гостевой дом_"Ride Gesh "_Третья Дачная 843;Гостевой дом_"Ёлочка "_Третья Дачная 847;Гостевой дом_"Rabbit hole "_Третья Дачная 862;Гостевой дом_"Лён "_Третья Дачная 875;Гостевой дом_"Экспедиция "_Третья Дачная 911;Гостевой дом_"Вельвет "_Третья Дачная 927;Гостевой дом_"Филипповка "_Третья Дачная 933/2а;Гостевой дом_"Flora&amp;Fauna Sheregesh "_Третья Дачная 933а;Гостевой дом_"Тот самый дом "_Третья Дачная 933в;Гостевой дом_Третья Дачная 933д;Гостевой дом_"White hill "_Третья Дачная 933е;Гостевой дом_"Volki "_Третья Дачная 934;Гостевой дом_"Юта хаус "_Третья Дачная 939;Гостевой дом_"Норд стар "_Третья Дачная 942а;Гостевой дом_"Шалаш "_Третья Дачная 947;Гостевой дом__Третья Дачная 947а;Гостевой дом_"ГД Шалаш малый дом"_Третья Дачная 947к2;Гостевой дом_"Кызыл-Котёк "_Третья Дачная 948;Гостевой дом_"Стороны света "_Третья Дачная 954;Гостевой дом_"Гостиный дом на Дачной "_Третья Дачная 959б;Гостевой дом_"Спортотель "_Туристическая 11;Гостевой дом_"Спортотель "_Туристическая 13;Гостевой дом_"Медведица "_Туристическая 15;Гостевой дом_"Кия "_Туристическая 21;Гостевой дом_"Кедровая "_Туристическая 23;Гостевой дом_"Лапландия "_Туристическая 3а;Гостевой дом_"Alpen club "_Туристическая 6/1;Гостевой дом_"гостевой дом №2 Швейцария"_Туристическая 6/2;Гостевой дом_"№1 Италия"_Туристическая 6/2;Гостевой дом_"гостевой дом №3 Франция"_Туристическая 6/2;Гостевой дом_"гостевой дом №4 Австрия"_Туристическая 6/2;Гостевой дом_"шале №1 Ижгель"_Туристическая 6/2;Гостевой дом_"шале №2 Тироль"_Туристическая 6/2;Гостевой дом_"шале №3 Мерибель"_Туристическая 6/2;Гостевой дом_"резиденция Йети (дом Йети, Шалетти)"_Туристическая 6/2;Гостевой дом_"гостевой дом Модуль №1 (12 мест)"_Туристическая 6/2;Гостевой дом_"гостевой дом Модуль №2 (18 мест)"_Туристическая 6/2;Гостевой дом_"блокированный гостевой дом №3 Кормаёр"_Туристическая 6/2;Гостевой дом_"France chamonix mont-blanc "_Туристическая 6/3;Гостевой дом_"Двухэтажный 4-х секционный гостевой дом"_Туристическая 7;Гостевой дом_"Tirol "_Туристическая 7/2;Гостевой дом_"Meribel "_Туристическая 7/3;Гостевой дом_"собственник Кемеровская область, р-н Таштагольский, пгт Шерегеш, гора Зеленая, ул. Туристическая, № 7/5"_Туристическая 7/5;Гостевой дом_"Гостиница "Спортотель" №1 (62 места)"_Туристическая 9;Гостевой дом_"Сталь"_Янтарная 14;Гостевой дом_"Сталь"_Янтарная 16;Гостевой дом__Янтарная 2;Гостевой дом_"Лесной "_Янтарная 20;Гостевой дом_"Уютное Место "_Янтарная 22;Гостевой дом_"Dom gentlemenov "_Янтарная 25;Гостевой дом__Янтарная 2б;Гостевой дом_"Агаш "_Янтарная 2в/1;Гостевой дом_"Vallery chalet "_Янтарная 4;Гостевой дом_"Green mount "_Янтарная 6а;Гостевой дом__Янтарная 2в;Гостевой дом_"Chamonix-Mont-Blanc "_Третья Дачная 933д/1;Гостевой дом_"Chamonix-Mont-Blanc "_Третья Дачная 942е;Гостевой дом_"Na_Skale "_Третья дачная 697;Гостевой дом_"Бисквит "_Третья дачная 815;Гостевой дом_"Карлов Двор"_Третья Дачная 959;Гостевой дом_"Chamonix-Mont-Blanc"_Третья Дачная 942е;Гостевой дом_"Медео, гостевой дом"_Третья Дачная 931;Гостевой дом_"Вояж "_Горнолыжная 1;Гостевой дом_"Елена "_Горнолыжная 14;Гостевой дом_"IZBA "_Горнолыжная 16;Гостевой дом_"Тирольский "_Горнолыжная 18;Гостевой дом_"Ольга "_Горнолыжная 3;Гостевой дом_"Фристайл 1 "_Горнолыжная 5;Гостевой дом_"Doski house "_Снежная 1 к4/1;Гостевой дом_"Zima "_Снежная 10/1;Гостевой дом_"Горная усадьба "_Снежная 13;Гостевой дом_"Брусника "_Снежная 15;Гостевой дом_"Grunhof "_Снежная 19;Гостевой дом_"Alaska Guest House "_Снежная 2;Гостевой дом_"Снежный "_Снежная 24;Гостевой дом_"Губернский "_Снежная 27;Гостевой дом_"Фристайл 2 "_Снежная 29;Гостевой дом_"Mustag "_Снежная 32;Гостевой дом_"Shoriya port "_Снежная 4;Гостевой дом_"Олимп "_Снежная 42;Гостевой дом_"Комплекс «Неваляшка» (гостиница)"_Снежная 44;Гостевой дом_"Гостевой дом "София""_Снежная 46;Гостевой дом_"Йети "_Снежная 50;Гостевой дом_"Гостиница "Лесная сказка""_Снежная 52;Гостевой дом_"Сугроб "_Снежная 53;Гостевой дом_"Воздух "_Снежная 5а;Гостевой дом_"Туристическая гостиница ПК "Содействие""_Снежная 68;Гостевой дом_"Высота"_Олимпийская 12;Гостевой дом_"Гостиница «АльпенХоф»"_Олимпийская 14;Гостевой дом_"Alpenhof "_Олимпийская 15;Гостевой дом_"Три совы "_Олимпийская 17;Гостевой дом_"Зима-лето "_Олимпийская 1д/1;Гостевой дом_"Зима-лето, ГД не вкл. В дог-р 2793-2018/ТКО"_Олимпийская 1д/1Б;Гостевой дом_"SkiPark "_Олимпийская 1ж;Гостевой дом_"Малка "_Олимпийская 2;Гостевой дом_"Скай Вэй "_Олимпийская 3;Гостевой дом_"ООО "Кедр" Гостиница "Кедровый двор""_Олимпийская 34а/1;Гостевой дом_"ООО "Кедр" Гостиница "Кедровый двор""_Олимпийская 34а/2;Гостевой дом_"Горный "_Олимпийская 4;Гостевой дом_"Вертикаль "_Олимпийская 7;Гостевой дом_"Счастье "_Олимпийская 8;Гостевой дом_"Тайгара "_Сектор Е</t>
  </si>
  <si>
    <t>Гостевой дом_"Domvgeche "_Заречная 11;Гостевой дом_"Дом на Заречной "_Заречная 14;Гостевой дом_"Гостевой двор у Гали "_Заречная 1б;Гостевой дом_"Гостевой дом на Заречной "_Заречная 4д;Гостевой дом__Заречная 5б;Гостевой дом_"Поляна "_Заречная 7б;Гостевой дом_"Водолей "_Заречная 8;Гостевой дом_"Дельфин "_Заречная 9;Гостевой дом__Зеленая 27;Гостевой дом_"Семейное гнездышко "_Первая Дачная 16;Гостевой дом_"Home Spot "_Первая Дачная 29;Гостевой дом_"Секретное место "_Первая Дачная 33;Гостевой дом_"Sheregesh House "_Вторая Дачная 334;Гостевой дом_"Maverick "_Вторая Дачная 337;Гостевой дом_"Maverick "_Вторая Дачная 338;Гостевой дом_"Шишки "_Вторая Дачная 353;Гостевой дом_"ФЛ Торощенко Иван Владиславович "Гостевой дом""_Вторая Дачная 354;Гостевой дом_"Хорошее место "_Вторая Дачная 495;Гостевой дом_"Медок "_Вторая Дачная 496;Гостевой дом_"Панорама "_Вторая Дачная 497;Гостевой дом_"Тотем "_Вторая Дачная 498;Гостевой дом_"У Сереги "_Вторая Дачная 500;Гостевой дом_"Лайм "_Вторая Дачная 501;Гостевой дом_"Шале 555 "_Вторая Дачная 555;Гостевой дом_"Сказка "_Вторая Дачная 629;Гостевой дом_"Пуховик "_Вторая Дачная 630;Гостевой дом_"Voyage "_Вторая Дачная 631;Гостевой дом_"Гостевой дом "_Вторая Дачная 632;Гостевой дом_"Гостевой дом "_Вторая Дачная 633;Гостевой дом_"За ручьем "_Первая Дачная 236а;Гостевой дом_"Toblerone "_Первая Дачная 28;Гостевой дом_"Tundra "_Вторая дачная 405;Гостевой дом_"SherWoodSki "_Вторая дачная 508;Гостевой дом_"Гостевой дом"_Вторая дачная 641а;Гостевой дом_"Черный лис "_Вторая дачная 488;Гостевой дом_"Геш круглый год "_Вторая дачная 636;Гостевой дом_"Черный лис, гостевой дом"_Вторая Дачная, 491а;Гостевой дом_"Гостевой дом"_Вторая дачная 634</t>
  </si>
  <si>
    <t>Гостевой дом_"Multi_gesh "_Грозовая 1/2;Гостевой дом_"Адреналин геш "_Грозовая 1/4;Гостевой дом_"Белка "_Грозовая 10;Гостевой дом_"Sheregeh_fox "_Грозовая 11;Гостевой дом_"Норд "_Грозовая 14;Гостевой дом_"Геш хаус Грозовая "_Грозовая 15;Гостевой дом__Грозовая 19;Гостевой дом_"У_Евгеши "_Грозовая 2;Гостевой дом_"Гостевой дом "_Грозовая 2/4;Гостевой дом_"Геш "_Грозовая 21;Гостевой дом_"Геш "_Грозовая 21/1;Гостевой дом_"Геш "_Грозовая 23;Гостевой дом_"Домик в лесу "_Грозовая 26;Гостевой дом_"Гостевой дом DzenDome (42:12:0102015:4158)"_Грозовая 28;Гостевой дом_"DzenDome "_Грозовая 30;Гостевой дом_"Lakshmi Gesh "_Грозовая 7;Гостевой дом_"Fox_sheregesh "_Грозовая 9;Гостевой дом_"Комфорт Геш "_Ключевая 1;Гостевой дом_"Таежный привал "_Ключевая 10;Гостевой дом_"Скала "_Ключевая 12;Гостевой дом_"DеuхСhаlеts "_Ключевая 20;Гостевой дом_"I love Gesh "_Ключевая 25;Гостевой дом_"Гостевой дом на Ключевой "_Ключевая 27;Гостевой дом_"Алатау "_Ключевая 2а;Гостевой дом_"Ключ Сибири "_Ключевая 32;Гостевой дом_"Royal Place "_Ключевая 36;Гостевой дом_"SheriDom "_Ключевая 37;Гостевой дом_"FoxHouseGesh "_Ключевая 39;Гостевой дом_"Аванта "_Ключевая 3а;Гостевой дом_"Дом на Ключевой "_Ключевая 5;Гостевой дом_"Крепкая башня "_Ягодная 10;Гостевой дом__Ягодная 11;Гостевой дом_"Горный маяк "_Ягодная 2/7;Гостевой дом_"Geshouse "_Ягодная 20;Гостевой дом_"4Seasons House "_Ягодная 24;Гостевой дом_"Gesh For You "_Ягодная 25;Гостевой дом_"Mountain club "_Ягодная 26;Гостевой дом_"Mountain club "_Ягодная 28;Гостевой дом_"Изба "_Ягодная 3;Гостевой дом_"Berry house gech "_Ягодная 4;Гостевой дом_"По-русски "_Ягодная 5;Гостевой дом__Ягодная 7;Гостевой дом__Ягодная 9;Гостевой дом_"Верба "_Ключевая 7</t>
  </si>
  <si>
    <t>Ягодная 2/5 ул.,Гостевой дом_Klever</t>
  </si>
  <si>
    <t>52.952843</t>
  </si>
  <si>
    <t xml:space="preserve"> 87.986938</t>
  </si>
  <si>
    <t>Гагарина ул., 6 Центр соц обслуживания, Шерегеш</t>
  </si>
  <si>
    <t>52.925145</t>
  </si>
  <si>
    <t>87.978888</t>
  </si>
  <si>
    <t>Муниципальное казенное учреждение "Центр социального облуживания города Таштагола" (МКУ "ЦСО г.Таштагола")</t>
  </si>
  <si>
    <t>Гагарина ул., 1А КП2, Шерегеш</t>
  </si>
  <si>
    <t>52.92316</t>
  </si>
  <si>
    <t>87.98079</t>
  </si>
  <si>
    <t>Индивидуальный предприниматель Гурин Виталий Владимирович. Маг "Строймаг"</t>
  </si>
  <si>
    <t>Гагарина ул., 25Б, Шерегеш</t>
  </si>
  <si>
    <t>52.92567</t>
  </si>
  <si>
    <t> 87.97714</t>
  </si>
  <si>
    <t>Григорьевская Валерия Николаевна</t>
  </si>
  <si>
    <t>Кедровая ул., 25, Шерегеш</t>
  </si>
  <si>
    <t>52.94153</t>
  </si>
  <si>
    <t>87.98694</t>
  </si>
  <si>
    <t>Гостевой дом</t>
  </si>
  <si>
    <t xml:space="preserve">Гостевой дом homegesh </t>
  </si>
  <si>
    <t>Кедровая ул., 27 Шерегеш</t>
  </si>
  <si>
    <t>;Гостевой дом_"Лукьянчикова Н В Гостиница KEDR_42"_Кедровая 27</t>
  </si>
  <si>
    <t>52.94139</t>
  </si>
  <si>
    <t>87.98744</t>
  </si>
  <si>
    <t>Звездная, 14 Шерегеш</t>
  </si>
  <si>
    <t>Звездная,17, Шерегеш</t>
  </si>
  <si>
    <t>52.952574</t>
  </si>
  <si>
    <t>87.981328</t>
  </si>
  <si>
    <t>52.95262</t>
  </si>
  <si>
    <t>87.980617</t>
  </si>
  <si>
    <t>Гостевой дом_"Веранда Шерегеш "_Звездная 12;Гостевой дом_"Золотой вензель "_Звездная 16;Гостевой дом_"Family house "_Звездная 20;Гостевой дом_"Dream house"_Звездная 26;Гостевой дом_"ЭльГора "_Звездная 27;Гостевой дом_"Dream House "_Звездная 28;Гостевой дом_"Chalet на Звездной"_Звездная 29;Гостевой дом_"Shopoty "_Звездная 35;Гостевой дом_"Shopoty "_Звездная 37;Гостевой дом__Звездная 6;Гостевой дом_"NestWood "_Рябиновая 100;Гостевой дом_"Gesh 101 "_Рябиновая 101;Гостевой дом_"Jazz "_Рябиновая 105;Гостевой дом_"Authentica aparts Шерегеш Рябиновая 121 - 42:12:0102015:3651"_Рябиновая 121;Гостевой дом_"Снегири "_Рябиновая 130;Гостевой дом_"Дом Викингов "_Рябиновая 145;Гостевой дом_"Mountain Harbor "_Рябиновая 147;Гостевой дом_"Незагорами"_Рябиновая 150;Гостевой дом_Рябиновая 150/1;Гостевой дом_"Usadba gesh "_Рябиновая 16;Гостевой дом_Рябиновая 19;Гостевой дом_"Usadba gesh "_Рябиновая 20;Гостевой дом_"Приют горнолыжника "_Рябиновая 25;Гостевой дом_"Карамелька "_Рябиновая 27;Гостевой дом_"Gold Hill "_Рябиновая 28;Гостевой дом_"Rubin_gesh "_Рябиновая 29;Гостевой дом_"Rowan Stone "_Рябиновая 32;Гостевой дом_"FaZendaVgeshe "_Рябиновая 4;Гостевой дом_"Нансен "_Рябиновая 41;Гостевой дом_"Vetvi "_Рябиновая 45;Гостевой дом_"Sasha gesh "_Рябиновая 53;Гостевой дом_"Rowan &amp; Gesh "_Рябиновая 57;Гостевой дом_"Пижамы "_Рябиновая 60;Гостевой дом_"Елки зеленые Шерегеш Рябиновая 89 - 42:12:0102015:4401"_Рябиновая 89;Гостевой дом_"Hugge House "_Рябиновая 8р;Гостевой дом_"Lapki house "_Рябиновая 90;Гостевой дом_"На Рябиновой  "_Рябиновая 93;Гостевой дом_Рябиновая 98;Гостевой дом_"Хвойный "_Хвойная 11;Гостевой дом_"Twins House "_Хвойная 12;Гостевой дом_"Sherlock home "_Хвойная 14;Гостевой дом_"SherlockHome2 "_Хвойная 14/1;Гостевой дом_"Forest Village "_Хвойная 16;Гостевой дом_"Forest Village "_Хвойная 16/1;Гостевой дом__Хвойная 18;Гостевой дом_"Forest Village "_Хвойная 22;Гостевой дом_"Nora "_Хвойная 27;Гостевой дом_"Nora "_Хвойная 29;Гостевой дом_"Дома на Хвойной "_Хвойная 33;Гостевой дом_"Хатка бобра "_Хвойная 36;Гостевой дом_"Гнездо Филина "_Хвойная 38;Гостевой дом_"Blackwood_gesh "_Хвойная 41;Гостевой дом_"пгт Шерегеш ул. Хвойная 42 гостевой дом " Снежка""_Хвойная 42;Гостевой дом_"Ярило "_Хвойная 5;Гостевой дом_"TwixHouse "_Строителей 29;Гостевой дом_"Снега выше крыши "_Строителей 90;Гостевой дом_"Кедровый "_Свободная 54;Гостевой дом_"Kyxtagesh "_Свободная 56;Гостевой дом_"Лесные Долины "_Свободная 57;Гостевой дом_"Кречет "_Свободная 6;Гостевой дом_"Шалеgesh "_Свободная 60;Гостевой дом_"Черный бриллиант "_Свободная 60а;Гостевой дом_"Forest house "_Свободная 61;Гостевой дом_"Фундук "_Свободная 62;Гостевой дом_"Черника "_Свободная 62а;Гостевой дом_"Уютные домики "_Свободная 67Б;Гостевой дом_"ТайГо! Шерегеш Свободная 68 - 42:12:0102015:4318"_Свободная 68;Гостевой дом_"Shrek House "_Свободная 70;Гостевой дом_"Гостевой дом "_Свободная 72а;Гостевой дом_"Барсгеш "_Свободная 74;Гостевой дом_"Pro.sneg "_Свободная 76а;Гостевой дом_"Кречет "_Свободная 8;Гостевой дом__Свободная 9;Гостевой дом_"Гостевой дом - 42:12:0102013:3994"_Свободная 11/1;Гостевой дом_"Staraya Skazka "_Свободная 43;Гостевой дом_"Staraya Skazka "_Свободная 43;Гостевой дом_"Заповедный лес, гостевой двор"_Свободная 37а</t>
  </si>
  <si>
    <t>Гостевой дом_"Gesh sfera "_Звездная 14</t>
  </si>
  <si>
    <t>Орехова ул., 72, Шерегеш</t>
  </si>
  <si>
    <t>52.95213</t>
  </si>
  <si>
    <t>87.999987</t>
  </si>
  <si>
    <t>Строителей ул., 99/1 Piligrim, Шерегеш</t>
  </si>
  <si>
    <t>Гостевой дом_Шахтеров 74;Гостевой дом_Кедровая 15;Гостевой дом_Кедровая 17;Гостевой дом_"Горки Gesh "_Кедровая 23;Гостевой дом_"Эльбрус "_Кедровая 25;Гостевой дом_Кедровая 25/1;Гостевой дом_"Kailas Sheregesh "_Кедровая 29;Гостевой дом_"Кедр Иваныч "_Кедровая 3;Гостевой дом_"Chalet forest club "_Кедровая 36;Гостевой дом_"Grand_the_Gesh "_Кедровая 39а;Гостевой дом_"Гостевой дом "_Кедровая 41;Гостевой дом_"Гора U Дачи "_Кедровая 42;Гостевой дом_"Гора U Дачи "_Кедровая 42/1;Гостевой дом_"Гора U Дачи "_Кедровая 42/2;Гостевой дом_"Гостевой дом "_Кедровая 43;Гостевой дом_"​Глэмпинг-отель"_Кедровая 43/1;Гостевой дом_"1981"_Кедровая 44;Гостевой дом_"Sherdigol` "_Кедровая 48;Гостевой дом_"На Кедровой "_Кедровая 5;Гостевой дом_"Под горой"_Кедровая 53;Гостевой дом_"Snow gesh "_Кедровая 55;Гостевой дом_"Девятки"_Кедровая 56;Гостевой дом_"Amsterdam "_Кедровая 57;Гостевой дом_"Amsterdam "_Кедровая 59;Гостевой дом_"Amsterdam "_Кедровая 59Б;Гостевой дом__Кедровая 5В;Гостевой дом__Кедровая 63;Гостевой дом_Кедровая 65;Гостевой дом_Кедровая 65а;Гостевой дом_"Маленькая Швейцария Village "_Кедровая 7;Гостевой дом_"Маленькая Швейцария Loft "_Кедровая 7/2;Гостевой дом_"Кедровая поляна "_Кедровая 80, 81;Гостевой дом_Кедровая 81;Гостевой дом_"Уютный "_Строителей 1;Гостевой дом_"@bolshoy_dom_  "_Строителей 10;Гостевой дом__Строителей 105;Гостевой дом_"Место силы "_Строителей 105к1;Гостевой дом_"4 стихии/Небо"_Строителей 105к2;Гостевой дом_"ЧиллХилл"_Строителей 106;Гостевой дом_"Ланита ФЛ Посконин Сергей Александрович "Гостевой дом""_Строителей 106/2;Гостевой дом_"Югра-геш ФЛ Одокиенко Роман Геннадьевич"_Строителей 106/4;Гостевой дом_"Среди снега "_Строителей 107;Гостевой дом_"ЧиллХилл"_Строителей 108;Гостевой дом_"Мёд "_Строителей 109;Гостевой дом_"ЧиллХилл"_Строителей 110;Гостевой дом_"Наше Место  "_Строителей 12;Гостевой дом_"Наше Место  "_Строителей 12/1;Гостевой дом_"Белая сова"_Строителей 124;Гостевой дом_"Зима "_Строителей 127;Гостевой дом_"Шерегешевич "_Строителей 135;Гостевой дом_"Альпийский home club"_Строителей 138;Гостевой дом_"Альпийский home club "_Строителей 140;Гостевой дом_"Gesh life "_Строителей 143;Гостевой дом_"Шиповник "_Строителей 147;Гостевой дом__Строителей 153;Гостевой дом_"KoвчеГеш "_Строителей 2;Гостевой дом_"Woodhousegesh "_Строителей 21;Гостевой дом__Строителей 22;Гостевой дом__Строителей 23;Гостевой дом_"Family gesh "_Строителей 25;Гостевой дом_"Gesh142 "_Строителей 27;Гостевой дом_"Alexgesh "_Строителей 28;Гостевой дом_"Снежок на Строителей "_Строителей 30;Гостевой дом_"Rock&amp;Rest "_Строителей 31;Гостевой дом_"Rock&amp;Rest "_Строителей 33;Гостевой дом__Строителей 34;Гостевой дом_"SavelHouse  "_Строителей 36;Гостевой дом_"Дом под ключ Welcome"_Строителей 37;Гостевой дом_"Welcome "_Строителей 39;Гостевой дом_"Grizzly house "_Строителей 41;Гостевой дом_"Шале Кош "_Строителей 43;Гостевой дом_"Tiger Hill Sheregesh "_Строителей 44;Гостевой дом_"Tiger Hill Sheregesh "_Строителей 44/1;Гостевой дом_"Tiger Hill Sheregesh "_Строителей 46;Гостевой дом_"Tiger Hill Sheregesh "_Строителей 46/1;Гостевой дом_"Tiger Hill Sheregesh "_Строителей 46/2;Гостевой дом_"Tiger Hill Sheregesh "_Строителей 48;Гостевой дом_"Гостевой дом "Тigir Hill" объект ДП (кадастровый номер 42:12:0102015:3395)"_Строителей 48/1;Гостевой дом_"Tiger Hill Sheregesh "_Строителей 50;Гостевой дом_"Tiger Hill Sheregesh "_Строителей 50/1;Гостевой дом_"Tiger Hill Sheregesh "_Строителей 50/2;Гостевой дом_"Монблан "_Строителей 53;Гостевой дом_"Just Barn "_Строителей 62;Гостевой дом_"Снежная вертикаль "_Строителей 67;Гостевой дом__Строителей 69;Гостевой дом_"Kenwood "_Строителей 73;Гостевой дом_"Kenwood "_Строителей 73/1;Гостевой дом_"Kenwood "_Строителей 73/2;Гостевой дом_"SCANDI "_Строителей 74;Гостевой дом_"Locals "_Строителей 76;Гостевой дом_"Three Bears "_Строителей 77;Гостевой дом_"Light home "_Строителей 80;Гостевой дом_"Barnhouse "_Строителей 82;Гостевой дом_"Sky. Gesh "_Строителей 83;Гостевой дом__Строителей 85;Гостевой дом_"Горы по колено "_Строителей 92;Гостевой дом_"Еловый лис "_Строителей 96;Гостевой дом_"Снежная сова "_Строителей 99; Гостевой дом_"Хозяин тайги "_Шахтеров 101;Гостевой дом_"Избушки "_Шахтеров 105;Гостевой дом_"Уютный Дом "_Шахтеров 11;Гостевой дом_"Добрый филин "_Шахтеров 110;Гостевой дом_"Кислород "_Шахтеров 115;Гостевой дом_"Сила гор "_Шахтеров 116;Гостевой дом_"Mountain Friends Village "_Шахтеров 132;Гостевой дом_"Дом в лесу "_Шахтеров 14;Гостевой дом_"Елки-Иголки "_Шахтеров 142;Гостевой дом_"Большая медведица "_Шахтеров 147;Гостевой дом_"LaCasa "_Шахтеров 153;Гостевой дом_"Grey Home "_Шахтеров 158;Гостевой дом_"StarГеш "_Шахтеров 165;Гостевой дом_"Муравейник "_Шахтеров 173;Гостевой дом_"Needles "_Шахтеров 20;Гостевой дом_"Гостевой дом 2 Needles"_Шахтеров 20/1;Гостевой дом_"Пухляк.Геш "_Шахтеров 23;Гостевой дом_"Гостевой дом "_Шахтеров 26;Гостевой дом_"Sasha gesh "_Шахтеров 28;Гостевой дом_"Hata Gesh "_Шахтеров 3;Гостевой дом_"Кедровый "_Шахтеров 31;Гостевой дом_"Blackrockgesh Шерегеш Шахтеров  39 -  42:12:0102015:4110"_Шахтеров 39;Гостевой дом_"Bakurgesh "_Шахтеров 41;Гостевой дом__Шахтеров 5;Гостевой дом_"Sofia"_Шахтеров 51;Гостевой дом_"Goldberg "_Шахтеров 55;Гостевой дом_"Happy_gesh"_Шахтеров 56;Гостевой дом_"Хижина в лесу "_Шахтеров 57;Гостевой дом__Шахтеров 6;Гостевой дом__Шахтеров 62;Гостевой дом_"Облепиха "_Шахтеров 65;Гостевой дом_"Tader_house "_Шахтеров 68;Гостевой дом_"Твой отдых "_Шахтеров 76;Гостевой дом_"Твой отдых "_Шахтеров 78;Гостевой дом__Шахтеров 82;Гостевой дом_"Big hause "_Шахтеров 82/1;Гостевой дом_"Barngesh "_Шахтеров 85;Гостевой дом_"Snowhill "_Шахтеров 87;Гостевой дом_"A-frame house "_Шахтеров 88;Гостевой дом_"Хлоя "_Шахтеров 88/1;Гостевой дом_"Сибирский стандарт"_Шахтеров 89;Гостевой дом__Шахтеров 90;Гостевой дом__Шахтеров 90/1;Гостевой дом_"Domik_v_Geshe "_Шахтеров 107;Гостевой дом_"Геш talt "_Шахтеров 130;Гостевой дом_"Дом SPA "_Шахтеров 142/2;Гостевой дом_"Woodland "_Шахтеров 151;Гостевой дом_"Lavina, гостевые дома"_Шахтеров 47;Гостевой дом_"Дом SPA "_Шахтеров 142/1;Гостевой дом_"15 шахтеров "_Шахтеров 15;Гостевой дом_"Пухляк.Геш, гостевой дом"_Шахтеров 21;Гостевой дом_"Гостевой дом"_Шахтеров 74; Гостевой дом_"ResortGesh "_Свободная 14;Гостевой дом_"Гостевой дом "_Свободная 18;Гостевой дом_"Гостевой дом «Первый Близкий. Для своих» 42:12:0102013:3960"_Свободная 2/1;Гостевой дом_"Смола"_Свободная 21;Гостевой дом_"У ручья "_Свободная 23;Гостевой дом_"#Izbugesh "_Свободная 25;Гостевой дом_"Шерегеш Свободная 28 - 42:12:0102013:3188"_Свободная 28;Гостевой дом_"Хижина Дяди Саши "_Свободная 2а;Гостевой дом_"Дом в кедрах "_Свободная 30;Гостевой дом_"Дом на заимке "_Свободная 31;Гостевой дом_"гостевой дом"_Свободная 31а;Гостевой дом_"Волчонок "_Свободная 32;Гостевой дом_"Домик у реки "_Свободная 33а;Гостевой дом_"Mountian Life "_Свободная 34;Гостевой дом_"гостевой дом"_Свободная 35;Гостевой дом_"гостевой дом"_Свободная 35/1;Гостевой дом_"Гостевой дом "Альпика Хаус""_Свободная 35Г;Гостевой дом_"Alpika house "_Свободная 35г/4;Гостевой дом_"SkiPark "_Свободная 35д/1;Гостевой дом_"Гостевой дом"_Свободная 37б;Гостевой дом_"Заповедный лес "_Свободная 37в;Гостевой дом_"A-Ski Gesh "_Свободная 37г;Гостевой дом__Свободная 4;Гостевой дом_"Freeдом "_Свободная 40;Гостевой дом_"Monsher "_Свободная 41;Гостевой дом__Свободная 47;Гостевой дом_"bukahouse "_Свободная 48;Гостевой дом__Свободная 50;Гостевой дом_"Гостевой дом "_Свободная 53;</t>
  </si>
  <si>
    <t>52.952590</t>
  </si>
  <si>
    <t>87.974477</t>
  </si>
  <si>
    <t>Гостевой дом Piligrim</t>
  </si>
  <si>
    <t>Гостевой дом__Весенняя 13; Гостевой дом_Весенняя,7а;Гостевой дом_"Shishka_gesh "_Весенняя 18в;Гостевой дом_"Shishka_gesh "_Весенняя 18в;Гостевой дом_"Гостевой дом "_Весенняя 1а;Гостевой дом_"Снежинка "_Весенняя 1г;Гостевой дом__Весенняя 20а/1;Гостевой дом_"Гостевой дом "_Весенняя 22;Гостевой дом_"Постоялый двор "_Весенняя 23;Гостевой дом_"Орион "_Весенняя 24;Гостевой дом_"ГД ""Goldenpalace" пгт Шерегеш, ул. Весенняя, дома 25/1 и 25/2"_Весенняя 25/1;Гостевой дом_"Golden Palace "_Весенняя 25/2;Гостевой дом_"Как дома"_Весенняя 27;Гостевой дом_"Гостевой дом "_Весенняя 29;Гостевой дом_"Гостевой дом "_Весенняя 29 к1;Гостевой дом_"София "_Весенняя 31;Гостевой дом__Весенняя 32;Гостевой дом_"Гостевой дом "_Весенняя 32б;Гостевой дом_"Гостевой дом"_Весенняя 32б/1;Гостевой дом_"Рыжий пони "_Весенняя 32в;Гостевой дом_"SkiPark "_Весенняя 35д/1;Гостевой дом__Весенняя 36/1;Гостевой дом_"Шерегеш Весенняя 36/3 - 42:12:0102013:3707"_Весенняя 36/3;Гостевой дом_"Сердце Сибири "_Весенняя 36/5;Гостевой дом__Весенняя 36/5б;Гостевой дом_"Ирбис "_Весенняя 36а/1;Гостевой дом_"Paradise house and villa Sheregesh "_Весенняя 36а/6;Гостевой дом_"Борвиха "_Весенняя 36б;Гостевой дом_"Smile "_Весенняя 36в;Гостевой дом_"ИП Бухаров А.В. Гостиница "Серебро""_Весенняя 39;Гостевой дом_"Брусника "_Весенняя 40;Гостевой дом_"Шерегеш Весенняя 40/1 - 42:12:0102013:3119"_Весенняя 40/1;Гостевой дом_"Пурга "_Весенняя 41;Гостевой дом_"Гостиница"_Весенняя 41/2;Гостевой дом_"Greenberg "_Весенняя 41а;Гостевой дом__Весенняя 45б;Гостевой дом_"Снегири "_Весенняя 47а;Гостевой дом_"Сosmos Gesh "_Весенняя 49;Гостевой дом_"Высота 609 "_Весенняя 50;Гостевой дом__Весенняя 50/2;Гостевой дом_"Шервуд "_Весенняя 51;Гостевой дом_"Шервуд "_Весенняя 51/1;Гостевой дом__Весенняя 53а;Гостевой дом_"Bella Vista "_Весенняя 54;Гостевой дом_"Лавина "_Весенняя 55а;Гостевой дом_"Гостиница "Витражи""_Весенняя 60;Гостевой дом_"Витражи "_Весенняя 60/3;Гостевой дом__Весенняя 61а;Гостевой дом_"Mira belle chalet "_Весенняя 65Б;Гостевой дом_"Гостиница «Тельбес»"_Весенняя 9;Гостевой дом_"Сибирский "_Весенняя 36/6в;Гостевой дом_"Елкин двор "_Весенняя 3а;Гостевой дом_"Горная пристань, гостевой дом"_Весенняя 41/3;Гостевой дом_"Высота 609, гостевой дом"_Весенняя 50/1;Гостевой дом_"ГД Чук и Геш"_Спортивная 11;Гостевой дом_"Объект незавершенного строительства"_Спортивная 11/1;Гостевой дом_"Green Mountain "_Спортивная 11/2;Гостевой дом_"Green Mountain "_Спортивная 11/6;Гостевой дом_"Чук и Геш "_Спортивная 11/7а;Гостевой дом_"Чук и Геш "_Спортивная 11/7б;Гостевой дом_"Чук и Геш "_Спортивная 11/7в;Гостевой дом_"Чук и Геш "_Спортивная 11/7г;Гостевой дом_"Паркoff`ка "_Спортивная 14;Гостевой дом_"Western "_Спортивная 16;Гостевой дом_"Hunter`s house  Гостиничный комплекс - 42:12:0102010:746"_Спортивная 16/2;Гостевой дом_"Эко-Сибирь "_Спортивная 18;Гостевой дом_"Laska hotel "_Спортивная 19;Гостевой дом_"Политех "_Спортивная 21;Гостевой дом_"ЦО "Политех""_Спортивная 21/1;Гостевой дом_"Эко-Сибирь "_Спортивная 22;Гостевой дом_"Аквилон курорт Шерегеш "_Спортивная 25;Гостевой дом_"Берлога "_Спортивная 26;Гостевой дом_"Alpen club "_Спортивная 27;Гостевой дом_"Гостиница"_Спортивная 28;Гостевой дом_"Gesh excurs "_Спортивная 5/1;Гостевой дом_"Гостиница "SILVER""_Спортивная 6;Гостевой дом_"Ays Club "_Спортивная 8;Гостевой дом_"Гостевой дом Barnhouse дом 3"_Спортивная 82</t>
  </si>
  <si>
    <t xml:space="preserve"> "пгт Шерегеш, ул Кедровая, д 21","пгт Шерегеш, ул Кедровая, д 23","пгт Шерегеш, ул Кедровая, д 27","пгт Шерегеш, ул Свободная, д 17","пгт Шерегеш, ул Свободная, д 2А","пгт Шерегеш, ул Шахтеров, д 41";"пгт Шерегеш, ул Шахтеров, д 56а";"пгт Шерегеш, ул Шахтеров, д 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</si>
</sst>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04"/>
      <scheme val="minor"/>
    </font>
    <font>
      <sz val="8"/>
      <color theme="1"/>
      <name val="Times New Roman"/>
      <family val="1"/>
      <charset val="204"/>
    </font>
    <font>
      <sz val="12"/>
      <color theme="1"/>
      <name val="Calibri"/>
      <family val="2"/>
      <charset val="204"/>
      <scheme val="minor"/>
    </font>
    <font>
      <sz val="10"/>
      <color theme="1"/>
      <name val="Times New Roman"/>
      <family val="1"/>
      <charset val="204"/>
    </font>
    <font>
      <sz val="11"/>
      <color theme="1"/>
      <name val="Calibri"/>
      <family val="2"/>
      <charset val="204"/>
      <scheme val="minor"/>
    </font>
    <font>
      <sz val="11"/>
      <name val="Calibri"/>
      <family val="2"/>
      <charset val="204"/>
      <scheme val="minor"/>
    </font>
    <font>
      <sz val="8"/>
      <name val="Times New Roman"/>
      <family val="1"/>
      <charset val="204"/>
    </font>
    <font>
      <sz val="10"/>
      <name val="Times New Roman"/>
      <family val="1"/>
      <charset val="204"/>
    </font>
    <font>
      <sz val="12"/>
      <name val="Times New Roman"/>
      <family val="1"/>
      <charset val="204"/>
    </font>
    <font>
      <b/>
      <sz val="8"/>
      <name val="Times New Roman"/>
      <family val="1"/>
      <charset val="204"/>
    </font>
    <font>
      <sz val="8"/>
      <color rgb="FF1E2825"/>
      <name val="Times New Roman"/>
      <family val="1"/>
      <charset val="204"/>
    </font>
    <font>
      <sz val="11"/>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73">
    <xf numFmtId="0" fontId="0" fillId="0" borderId="0" xfId="0"/>
    <xf numFmtId="0" fontId="0" fillId="0" borderId="0" xfId="0" applyAlignment="1">
      <alignment wrapText="1"/>
    </xf>
    <xf numFmtId="0" fontId="0" fillId="0" borderId="0" xfId="0" applyFill="1" applyAlignment="1">
      <alignment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4" fillId="0" borderId="0" xfId="0" applyFont="1" applyAlignment="1">
      <alignment wrapText="1"/>
    </xf>
    <xf numFmtId="0" fontId="4" fillId="0" borderId="1" xfId="0" applyFont="1" applyBorder="1" applyAlignment="1">
      <alignment horizontal="left" vertical="center"/>
    </xf>
    <xf numFmtId="0" fontId="5" fillId="0" borderId="1" xfId="0" applyFont="1" applyFill="1" applyBorder="1" applyAlignment="1">
      <alignment wrapText="1"/>
    </xf>
    <xf numFmtId="0" fontId="6" fillId="0" borderId="1" xfId="1" applyFont="1" applyFill="1" applyBorder="1" applyAlignment="1">
      <alignment horizontal="left" vertical="center" wrapText="1"/>
    </xf>
    <xf numFmtId="0" fontId="6" fillId="0" borderId="1" xfId="1" applyFont="1" applyFill="1" applyBorder="1" applyAlignment="1">
      <alignment horizontal="center" vertical="center" wrapText="1"/>
    </xf>
    <xf numFmtId="0" fontId="5" fillId="0" borderId="1" xfId="0" applyFont="1" applyBorder="1" applyAlignment="1">
      <alignment wrapText="1"/>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0" xfId="0" applyFont="1" applyAlignment="1">
      <alignment wrapText="1"/>
    </xf>
    <xf numFmtId="0" fontId="6" fillId="0" borderId="0" xfId="0" applyFont="1" applyAlignment="1">
      <alignment wrapText="1"/>
    </xf>
    <xf numFmtId="0" fontId="6" fillId="2" borderId="1" xfId="1" applyFont="1" applyFill="1" applyBorder="1" applyAlignment="1">
      <alignment horizontal="center" vertical="center" wrapText="1"/>
    </xf>
    <xf numFmtId="49" fontId="6" fillId="2" borderId="1" xfId="1" applyNumberFormat="1" applyFont="1" applyFill="1" applyBorder="1" applyAlignment="1">
      <alignment horizontal="center" vertical="center" wrapText="1"/>
    </xf>
    <xf numFmtId="0" fontId="6" fillId="2" borderId="1" xfId="1" applyFont="1" applyFill="1" applyBorder="1" applyAlignment="1">
      <alignment horizontal="lef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6" fillId="0" borderId="1" xfId="0" applyFont="1" applyBorder="1" applyAlignment="1">
      <alignment wrapText="1"/>
    </xf>
    <xf numFmtId="0" fontId="6" fillId="0" borderId="0" xfId="0" applyFont="1" applyFill="1" applyAlignment="1">
      <alignment wrapText="1"/>
    </xf>
    <xf numFmtId="0" fontId="6" fillId="0" borderId="0" xfId="0" applyFont="1" applyFill="1" applyAlignment="1">
      <alignment horizontal="left" vertical="center" wrapText="1"/>
    </xf>
    <xf numFmtId="0" fontId="6" fillId="0" borderId="1" xfId="0" applyFont="1" applyFill="1" applyBorder="1" applyAlignment="1">
      <alignment horizontal="left" vertical="center" wrapText="1"/>
    </xf>
    <xf numFmtId="0" fontId="6" fillId="2" borderId="1" xfId="0" applyFont="1" applyFill="1" applyBorder="1" applyAlignment="1">
      <alignment vertical="center" wrapText="1"/>
    </xf>
    <xf numFmtId="0" fontId="7" fillId="2"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0" xfId="0" applyFont="1" applyFill="1" applyAlignment="1">
      <alignment vertical="top" wrapText="1"/>
    </xf>
    <xf numFmtId="0" fontId="6" fillId="0" borderId="0" xfId="0" applyFont="1" applyFill="1" applyAlignment="1">
      <alignment vertical="center" wrapText="1"/>
    </xf>
    <xf numFmtId="0" fontId="6" fillId="0" borderId="1" xfId="0" applyFont="1" applyFill="1" applyBorder="1" applyAlignment="1">
      <alignment wrapText="1"/>
    </xf>
    <xf numFmtId="0" fontId="6" fillId="0" borderId="2" xfId="1" applyFont="1" applyFill="1" applyBorder="1" applyAlignment="1">
      <alignment horizontal="left"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xf>
    <xf numFmtId="0" fontId="6" fillId="2" borderId="2"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2" borderId="2" xfId="1"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0" fillId="0" borderId="1" xfId="0" applyBorder="1" applyAlignment="1">
      <alignment wrapText="1"/>
    </xf>
    <xf numFmtId="0" fontId="7" fillId="0" borderId="1" xfId="0" applyFont="1" applyBorder="1" applyAlignment="1">
      <alignment wrapText="1"/>
    </xf>
    <xf numFmtId="0" fontId="3" fillId="0" borderId="1" xfId="0" applyFont="1" applyBorder="1" applyAlignment="1">
      <alignment horizontal="left" vertical="center"/>
    </xf>
    <xf numFmtId="0" fontId="5" fillId="0" borderId="6" xfId="0" applyFont="1" applyFill="1" applyBorder="1" applyAlignment="1">
      <alignment horizontal="left" vertical="center"/>
    </xf>
    <xf numFmtId="0" fontId="0" fillId="0" borderId="6" xfId="0" applyBorder="1" applyAlignment="1">
      <alignment wrapText="1"/>
    </xf>
    <xf numFmtId="0" fontId="5" fillId="0" borderId="6" xfId="0" applyFont="1" applyFill="1" applyBorder="1" applyAlignment="1">
      <alignment wrapText="1"/>
    </xf>
    <xf numFmtId="0" fontId="5" fillId="0" borderId="0" xfId="0" applyFont="1" applyFill="1" applyBorder="1" applyAlignment="1">
      <alignment wrapText="1"/>
    </xf>
    <xf numFmtId="0" fontId="10" fillId="0" borderId="1" xfId="0" applyFont="1" applyBorder="1"/>
    <xf numFmtId="0" fontId="1" fillId="0" borderId="1" xfId="0" applyFont="1" applyBorder="1"/>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2" borderId="1" xfId="1" applyFont="1" applyFill="1" applyBorder="1" applyAlignment="1">
      <alignment horizontal="center" vertical="center" wrapText="1"/>
    </xf>
    <xf numFmtId="0" fontId="11" fillId="0" borderId="1" xfId="0" applyFont="1" applyBorder="1" applyAlignment="1">
      <alignment wrapText="1"/>
    </xf>
    <xf numFmtId="0" fontId="12" fillId="0" borderId="1" xfId="0" applyFont="1" applyBorder="1" applyAlignment="1">
      <alignment wrapText="1"/>
    </xf>
    <xf numFmtId="0" fontId="12" fillId="0" borderId="1" xfId="0" applyFont="1" applyBorder="1" applyAlignment="1">
      <alignment horizontal="left" vertical="center"/>
    </xf>
    <xf numFmtId="0" fontId="12" fillId="0" borderId="0" xfId="0" applyFont="1" applyAlignment="1">
      <alignment wrapText="1"/>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7" xfId="0" applyFont="1" applyBorder="1" applyAlignment="1">
      <alignment horizontal="center" vertical="center" wrapText="1"/>
    </xf>
    <xf numFmtId="0" fontId="9" fillId="2" borderId="4"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7" fillId="2" borderId="1" xfId="1" applyFont="1" applyFill="1" applyBorder="1" applyAlignment="1">
      <alignment horizontal="center" vertical="center" wrapText="1"/>
    </xf>
  </cellXfs>
  <cellStyles count="2">
    <cellStyle name="Обычный" xfId="0" builtinId="0"/>
    <cellStyle name="Обычны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197"/>
  <sheetViews>
    <sheetView tabSelected="1" topLeftCell="A151" zoomScale="80" zoomScaleNormal="80" workbookViewId="0">
      <selection activeCell="C155" sqref="C155"/>
    </sheetView>
  </sheetViews>
  <sheetFormatPr defaultRowHeight="15" x14ac:dyDescent="0.25"/>
  <cols>
    <col min="1" max="1" width="4.140625" style="17" bestFit="1" customWidth="1"/>
    <col min="2" max="2" width="14" style="17" customWidth="1"/>
    <col min="3" max="3" width="36.140625" style="17" customWidth="1"/>
    <col min="4" max="4" width="10.140625" style="17" customWidth="1"/>
    <col min="5" max="5" width="11" style="17" customWidth="1"/>
    <col min="6" max="6" width="12.5703125" style="17" customWidth="1"/>
    <col min="7" max="7" width="11.140625" style="17" customWidth="1"/>
    <col min="8" max="8" width="4.42578125" style="17" customWidth="1"/>
    <col min="9" max="9" width="5.140625" style="17" customWidth="1"/>
    <col min="10" max="10" width="11" style="17" customWidth="1"/>
    <col min="11" max="11" width="8.85546875" style="17" customWidth="1"/>
    <col min="12" max="13" width="8.7109375" style="17" customWidth="1"/>
    <col min="14" max="14" width="8.5703125" style="17" customWidth="1"/>
    <col min="15" max="15" width="4.42578125" style="17" customWidth="1"/>
    <col min="16" max="16" width="8.7109375" style="17" bestFit="1" customWidth="1"/>
    <col min="17" max="17" width="7.42578125" style="17" bestFit="1" customWidth="1"/>
    <col min="18" max="18" width="7.42578125" style="17" customWidth="1"/>
    <col min="19" max="19" width="8.28515625" style="17" customWidth="1"/>
    <col min="20" max="20" width="7.5703125" style="17" customWidth="1"/>
    <col min="21" max="21" width="8.28515625" style="17" customWidth="1"/>
    <col min="22" max="22" width="5.7109375" style="17" bestFit="1" customWidth="1"/>
    <col min="23" max="24" width="8.85546875" style="17" bestFit="1" customWidth="1"/>
    <col min="25" max="25" width="5.7109375" style="17" customWidth="1"/>
    <col min="26" max="27" width="8.85546875" style="17" customWidth="1"/>
    <col min="28" max="28" width="5.7109375" style="17" customWidth="1"/>
    <col min="29" max="29" width="6.5703125" style="17" customWidth="1"/>
    <col min="30" max="30" width="8.140625" style="17" customWidth="1"/>
    <col min="31" max="31" width="11" style="17" customWidth="1"/>
    <col min="32" max="32" width="62.140625" style="18" customWidth="1"/>
    <col min="33" max="33" width="25.7109375" style="17" customWidth="1"/>
    <col min="34" max="34" width="16.140625" style="17" bestFit="1" customWidth="1"/>
    <col min="35" max="35" width="24.5703125" style="1" customWidth="1"/>
    <col min="36" max="36" width="35.42578125" style="1" customWidth="1"/>
    <col min="37" max="16384" width="9.140625" style="1"/>
  </cols>
  <sheetData>
    <row r="1" spans="1:36" ht="12" customHeight="1" x14ac:dyDescent="0.25"/>
    <row r="2" spans="1:36" ht="15.75" x14ac:dyDescent="0.25">
      <c r="A2" s="61" t="s">
        <v>150</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row>
    <row r="3" spans="1:36" ht="64.150000000000006" customHeight="1" x14ac:dyDescent="0.25">
      <c r="A3" s="69" t="s">
        <v>0</v>
      </c>
      <c r="B3" s="66" t="s">
        <v>1</v>
      </c>
      <c r="C3" s="67"/>
      <c r="D3" s="67"/>
      <c r="E3" s="68"/>
      <c r="F3" s="71" t="s">
        <v>2</v>
      </c>
      <c r="G3" s="71"/>
      <c r="H3" s="71"/>
      <c r="I3" s="71"/>
      <c r="J3" s="71"/>
      <c r="K3" s="71"/>
      <c r="L3" s="71"/>
      <c r="M3" s="71"/>
      <c r="N3" s="71" t="s">
        <v>3</v>
      </c>
      <c r="O3" s="71"/>
      <c r="P3" s="62" t="s">
        <v>4</v>
      </c>
      <c r="Q3" s="63"/>
      <c r="R3" s="63"/>
      <c r="S3" s="63"/>
      <c r="T3" s="63"/>
      <c r="U3" s="64"/>
      <c r="V3" s="72" t="s">
        <v>5</v>
      </c>
      <c r="W3" s="72"/>
      <c r="X3" s="72"/>
      <c r="Y3" s="65" t="s">
        <v>6</v>
      </c>
      <c r="Z3" s="65"/>
      <c r="AA3" s="65"/>
      <c r="AB3" s="65" t="s">
        <v>7</v>
      </c>
      <c r="AC3" s="65"/>
      <c r="AD3" s="65"/>
      <c r="AE3" s="65" t="s">
        <v>8</v>
      </c>
      <c r="AF3" s="58" t="s">
        <v>151</v>
      </c>
      <c r="AG3" s="59" t="s">
        <v>152</v>
      </c>
      <c r="AH3" s="59" t="s">
        <v>153</v>
      </c>
      <c r="AJ3" s="3"/>
    </row>
    <row r="4" spans="1:36" ht="60.75" customHeight="1" x14ac:dyDescent="0.25">
      <c r="A4" s="70"/>
      <c r="B4" s="19" t="s">
        <v>9</v>
      </c>
      <c r="C4" s="19" t="s">
        <v>10</v>
      </c>
      <c r="D4" s="19" t="s">
        <v>11</v>
      </c>
      <c r="E4" s="19" t="s">
        <v>12</v>
      </c>
      <c r="F4" s="19" t="s">
        <v>13</v>
      </c>
      <c r="G4" s="19" t="s">
        <v>14</v>
      </c>
      <c r="H4" s="20" t="s">
        <v>15</v>
      </c>
      <c r="I4" s="20" t="s">
        <v>16</v>
      </c>
      <c r="J4" s="19" t="s">
        <v>17</v>
      </c>
      <c r="K4" s="19" t="s">
        <v>18</v>
      </c>
      <c r="L4" s="19" t="s">
        <v>19</v>
      </c>
      <c r="M4" s="19" t="s">
        <v>20</v>
      </c>
      <c r="N4" s="19" t="s">
        <v>21</v>
      </c>
      <c r="O4" s="19" t="s">
        <v>15</v>
      </c>
      <c r="P4" s="19" t="s">
        <v>208</v>
      </c>
      <c r="Q4" s="19" t="s">
        <v>209</v>
      </c>
      <c r="R4" s="19" t="s">
        <v>22</v>
      </c>
      <c r="S4" s="19" t="s">
        <v>23</v>
      </c>
      <c r="T4" s="19" t="s">
        <v>24</v>
      </c>
      <c r="U4" s="19" t="s">
        <v>25</v>
      </c>
      <c r="V4" s="19" t="s">
        <v>26</v>
      </c>
      <c r="W4" s="19" t="s">
        <v>27</v>
      </c>
      <c r="X4" s="19" t="s">
        <v>28</v>
      </c>
      <c r="Y4" s="19" t="s">
        <v>26</v>
      </c>
      <c r="Z4" s="19" t="s">
        <v>27</v>
      </c>
      <c r="AA4" s="19" t="s">
        <v>28</v>
      </c>
      <c r="AB4" s="19" t="s">
        <v>26</v>
      </c>
      <c r="AC4" s="19" t="s">
        <v>29</v>
      </c>
      <c r="AD4" s="19" t="s">
        <v>28</v>
      </c>
      <c r="AE4" s="65"/>
      <c r="AF4" s="58"/>
      <c r="AG4" s="60"/>
      <c r="AH4" s="60"/>
      <c r="AJ4" s="3"/>
    </row>
    <row r="5" spans="1:36" ht="66" customHeight="1" x14ac:dyDescent="0.25">
      <c r="A5" s="19">
        <v>1</v>
      </c>
      <c r="B5" s="21" t="s">
        <v>30</v>
      </c>
      <c r="C5" s="21" t="s">
        <v>215</v>
      </c>
      <c r="D5" s="19">
        <v>52.916110000000003</v>
      </c>
      <c r="E5" s="19">
        <v>88.00591</v>
      </c>
      <c r="F5" s="21"/>
      <c r="G5" s="21"/>
      <c r="H5" s="21"/>
      <c r="I5" s="21"/>
      <c r="J5" s="21"/>
      <c r="K5" s="21"/>
      <c r="L5" s="21"/>
      <c r="M5" s="21"/>
      <c r="N5" s="21"/>
      <c r="O5" s="21"/>
      <c r="P5" s="21" t="s">
        <v>210</v>
      </c>
      <c r="Q5" s="19">
        <v>6</v>
      </c>
      <c r="R5" s="19"/>
      <c r="S5" s="19"/>
      <c r="T5" s="19"/>
      <c r="U5" s="19"/>
      <c r="V5" s="19">
        <v>3</v>
      </c>
      <c r="W5" s="19">
        <v>0.66</v>
      </c>
      <c r="X5" s="19" t="s">
        <v>216</v>
      </c>
      <c r="Y5" s="21"/>
      <c r="Z5" s="21"/>
      <c r="AA5" s="21"/>
      <c r="AB5" s="21"/>
      <c r="AC5" s="21"/>
      <c r="AD5" s="21"/>
      <c r="AE5" s="21"/>
      <c r="AF5" s="22" t="s">
        <v>217</v>
      </c>
      <c r="AG5" s="22" t="s">
        <v>155</v>
      </c>
      <c r="AH5" s="23" t="s">
        <v>154</v>
      </c>
      <c r="AJ5" s="3"/>
    </row>
    <row r="6" spans="1:36" ht="33.75" x14ac:dyDescent="0.25">
      <c r="A6" s="53">
        <v>2</v>
      </c>
      <c r="B6" s="21" t="s">
        <v>30</v>
      </c>
      <c r="C6" s="21" t="s">
        <v>32</v>
      </c>
      <c r="D6" s="19">
        <v>52.920529999999999</v>
      </c>
      <c r="E6" s="19">
        <v>88.011529999999993</v>
      </c>
      <c r="F6" s="21"/>
      <c r="G6" s="21"/>
      <c r="H6" s="21"/>
      <c r="I6" s="21"/>
      <c r="J6" s="21"/>
      <c r="K6" s="21"/>
      <c r="L6" s="21"/>
      <c r="M6" s="21"/>
      <c r="N6" s="21"/>
      <c r="O6" s="21"/>
      <c r="P6" s="21" t="s">
        <v>211</v>
      </c>
      <c r="Q6" s="19">
        <v>4</v>
      </c>
      <c r="R6" s="19"/>
      <c r="S6" s="19"/>
      <c r="T6" s="19"/>
      <c r="U6" s="19"/>
      <c r="V6" s="19">
        <v>2</v>
      </c>
      <c r="W6" s="19">
        <v>0.75</v>
      </c>
      <c r="X6" s="19" t="s">
        <v>31</v>
      </c>
      <c r="Y6" s="21"/>
      <c r="Z6" s="21"/>
      <c r="AA6" s="21"/>
      <c r="AB6" s="21"/>
      <c r="AC6" s="21"/>
      <c r="AD6" s="21"/>
      <c r="AE6" s="21"/>
      <c r="AF6" s="22" t="s">
        <v>156</v>
      </c>
      <c r="AG6" s="22" t="s">
        <v>155</v>
      </c>
      <c r="AH6" s="23" t="s">
        <v>154</v>
      </c>
      <c r="AJ6" s="3"/>
    </row>
    <row r="7" spans="1:36" ht="33.75" x14ac:dyDescent="0.25">
      <c r="A7" s="53">
        <v>3</v>
      </c>
      <c r="B7" s="21" t="s">
        <v>30</v>
      </c>
      <c r="C7" s="21" t="s">
        <v>33</v>
      </c>
      <c r="D7" s="19">
        <v>52.924999999999997</v>
      </c>
      <c r="E7" s="19">
        <v>87.979500000000002</v>
      </c>
      <c r="F7" s="21"/>
      <c r="G7" s="21"/>
      <c r="H7" s="21"/>
      <c r="I7" s="21"/>
      <c r="J7" s="21"/>
      <c r="K7" s="21"/>
      <c r="L7" s="21"/>
      <c r="M7" s="21"/>
      <c r="N7" s="21"/>
      <c r="O7" s="21"/>
      <c r="P7" s="21" t="s">
        <v>210</v>
      </c>
      <c r="Q7" s="19">
        <v>8</v>
      </c>
      <c r="R7" s="19"/>
      <c r="S7" s="19"/>
      <c r="T7" s="19"/>
      <c r="U7" s="19"/>
      <c r="V7" s="19">
        <v>4</v>
      </c>
      <c r="W7" s="19">
        <v>0.75</v>
      </c>
      <c r="X7" s="19" t="s">
        <v>31</v>
      </c>
      <c r="Y7" s="21"/>
      <c r="Z7" s="21"/>
      <c r="AA7" s="21"/>
      <c r="AB7" s="21"/>
      <c r="AC7" s="21"/>
      <c r="AD7" s="21"/>
      <c r="AE7" s="21"/>
      <c r="AF7" s="22" t="s">
        <v>156</v>
      </c>
      <c r="AG7" s="22" t="s">
        <v>155</v>
      </c>
      <c r="AH7" s="23" t="s">
        <v>154</v>
      </c>
      <c r="AJ7" s="3"/>
    </row>
    <row r="8" spans="1:36" x14ac:dyDescent="0.25">
      <c r="A8" s="53">
        <v>4</v>
      </c>
      <c r="B8" s="21" t="s">
        <v>30</v>
      </c>
      <c r="C8" s="21" t="s">
        <v>34</v>
      </c>
      <c r="D8" s="19">
        <v>52.932099999999998</v>
      </c>
      <c r="E8" s="19">
        <v>87.973699999999994</v>
      </c>
      <c r="F8" s="21"/>
      <c r="G8" s="21"/>
      <c r="H8" s="21"/>
      <c r="I8" s="21"/>
      <c r="J8" s="21"/>
      <c r="K8" s="21"/>
      <c r="L8" s="21"/>
      <c r="M8" s="21"/>
      <c r="N8" s="21"/>
      <c r="O8" s="21"/>
      <c r="P8" s="21" t="s">
        <v>210</v>
      </c>
      <c r="Q8" s="19">
        <v>2</v>
      </c>
      <c r="R8" s="19"/>
      <c r="S8" s="19"/>
      <c r="T8" s="19"/>
      <c r="U8" s="19"/>
      <c r="V8" s="19">
        <v>1</v>
      </c>
      <c r="W8" s="19">
        <v>0.75</v>
      </c>
      <c r="X8" s="19" t="s">
        <v>31</v>
      </c>
      <c r="Y8" s="21"/>
      <c r="Z8" s="21"/>
      <c r="AA8" s="21"/>
      <c r="AB8" s="21"/>
      <c r="AC8" s="21"/>
      <c r="AD8" s="21"/>
      <c r="AE8" s="21"/>
      <c r="AF8" s="22" t="s">
        <v>157</v>
      </c>
      <c r="AG8" s="22" t="s">
        <v>157</v>
      </c>
      <c r="AH8" s="23" t="s">
        <v>154</v>
      </c>
      <c r="AJ8" s="3"/>
    </row>
    <row r="9" spans="1:36" x14ac:dyDescent="0.25">
      <c r="A9" s="53">
        <v>5</v>
      </c>
      <c r="B9" s="21" t="s">
        <v>30</v>
      </c>
      <c r="C9" s="21" t="s">
        <v>35</v>
      </c>
      <c r="D9" s="19">
        <v>52.909700000000001</v>
      </c>
      <c r="E9" s="19">
        <v>87.977000000000004</v>
      </c>
      <c r="F9" s="21"/>
      <c r="G9" s="21"/>
      <c r="H9" s="21"/>
      <c r="I9" s="21"/>
      <c r="J9" s="21"/>
      <c r="K9" s="21"/>
      <c r="L9" s="21"/>
      <c r="M9" s="21"/>
      <c r="N9" s="21"/>
      <c r="O9" s="21"/>
      <c r="P9" s="21" t="s">
        <v>210</v>
      </c>
      <c r="Q9" s="19">
        <v>4</v>
      </c>
      <c r="R9" s="19"/>
      <c r="S9" s="19"/>
      <c r="T9" s="19"/>
      <c r="U9" s="19"/>
      <c r="V9" s="19">
        <v>2</v>
      </c>
      <c r="W9" s="19">
        <v>0.75</v>
      </c>
      <c r="X9" s="19" t="s">
        <v>31</v>
      </c>
      <c r="Y9" s="21"/>
      <c r="Z9" s="21"/>
      <c r="AA9" s="21"/>
      <c r="AB9" s="21"/>
      <c r="AC9" s="21"/>
      <c r="AD9" s="21"/>
      <c r="AE9" s="21"/>
      <c r="AF9" s="22" t="s">
        <v>157</v>
      </c>
      <c r="AG9" s="22" t="s">
        <v>157</v>
      </c>
      <c r="AH9" s="23" t="s">
        <v>154</v>
      </c>
      <c r="AJ9" s="3"/>
    </row>
    <row r="10" spans="1:36" x14ac:dyDescent="0.25">
      <c r="A10" s="53">
        <v>6</v>
      </c>
      <c r="B10" s="21" t="s">
        <v>30</v>
      </c>
      <c r="C10" s="21" t="s">
        <v>36</v>
      </c>
      <c r="D10" s="19">
        <v>52.914499999999997</v>
      </c>
      <c r="E10" s="19">
        <v>87.981800000000007</v>
      </c>
      <c r="F10" s="21"/>
      <c r="G10" s="21"/>
      <c r="H10" s="21"/>
      <c r="I10" s="21"/>
      <c r="J10" s="21"/>
      <c r="K10" s="21"/>
      <c r="L10" s="21"/>
      <c r="M10" s="21"/>
      <c r="N10" s="21"/>
      <c r="O10" s="21"/>
      <c r="P10" s="21" t="s">
        <v>210</v>
      </c>
      <c r="Q10" s="19">
        <v>2</v>
      </c>
      <c r="R10" s="19"/>
      <c r="S10" s="19"/>
      <c r="T10" s="19"/>
      <c r="U10" s="19"/>
      <c r="V10" s="19">
        <v>1</v>
      </c>
      <c r="W10" s="19">
        <v>0.75</v>
      </c>
      <c r="X10" s="19" t="s">
        <v>31</v>
      </c>
      <c r="Y10" s="21"/>
      <c r="Z10" s="21"/>
      <c r="AA10" s="21"/>
      <c r="AB10" s="21"/>
      <c r="AC10" s="21"/>
      <c r="AD10" s="21"/>
      <c r="AE10" s="21"/>
      <c r="AF10" s="22" t="s">
        <v>157</v>
      </c>
      <c r="AG10" s="22" t="s">
        <v>157</v>
      </c>
      <c r="AH10" s="23" t="s">
        <v>154</v>
      </c>
      <c r="AJ10" s="3"/>
    </row>
    <row r="11" spans="1:36" x14ac:dyDescent="0.25">
      <c r="A11" s="53">
        <v>7</v>
      </c>
      <c r="B11" s="21" t="s">
        <v>30</v>
      </c>
      <c r="C11" s="21" t="s">
        <v>37</v>
      </c>
      <c r="D11" s="19">
        <v>52.951300000000003</v>
      </c>
      <c r="E11" s="19">
        <v>87.965800000000002</v>
      </c>
      <c r="F11" s="21"/>
      <c r="G11" s="21"/>
      <c r="H11" s="21"/>
      <c r="I11" s="21"/>
      <c r="J11" s="21"/>
      <c r="K11" s="21"/>
      <c r="L11" s="21"/>
      <c r="M11" s="21"/>
      <c r="N11" s="21"/>
      <c r="O11" s="21"/>
      <c r="P11" s="21" t="s">
        <v>212</v>
      </c>
      <c r="Q11" s="19">
        <f>V11*2</f>
        <v>12</v>
      </c>
      <c r="R11" s="19"/>
      <c r="S11" s="19"/>
      <c r="T11" s="19"/>
      <c r="U11" s="19"/>
      <c r="V11" s="19">
        <v>6</v>
      </c>
      <c r="W11" s="19">
        <v>0.75</v>
      </c>
      <c r="X11" s="19" t="s">
        <v>31</v>
      </c>
      <c r="Y11" s="21"/>
      <c r="Z11" s="21"/>
      <c r="AA11" s="21"/>
      <c r="AB11" s="21"/>
      <c r="AC11" s="21"/>
      <c r="AD11" s="21"/>
      <c r="AE11" s="21"/>
      <c r="AF11" s="21" t="s">
        <v>37</v>
      </c>
      <c r="AG11" s="21" t="s">
        <v>37</v>
      </c>
      <c r="AH11" s="23" t="s">
        <v>154</v>
      </c>
      <c r="AJ11" s="3"/>
    </row>
    <row r="12" spans="1:36" x14ac:dyDescent="0.25">
      <c r="A12" s="53">
        <v>8</v>
      </c>
      <c r="B12" s="21" t="s">
        <v>30</v>
      </c>
      <c r="C12" s="21" t="s">
        <v>38</v>
      </c>
      <c r="D12" s="19">
        <v>52.9514</v>
      </c>
      <c r="E12" s="19">
        <v>87.957899999999995</v>
      </c>
      <c r="F12" s="21"/>
      <c r="G12" s="21"/>
      <c r="H12" s="21"/>
      <c r="I12" s="21"/>
      <c r="J12" s="21"/>
      <c r="K12" s="21"/>
      <c r="L12" s="21"/>
      <c r="M12" s="21"/>
      <c r="N12" s="21"/>
      <c r="O12" s="21"/>
      <c r="P12" s="21" t="s">
        <v>212</v>
      </c>
      <c r="Q12" s="19">
        <f>V12*2</f>
        <v>6</v>
      </c>
      <c r="R12" s="19"/>
      <c r="S12" s="19"/>
      <c r="T12" s="19"/>
      <c r="U12" s="19"/>
      <c r="V12" s="19">
        <v>3</v>
      </c>
      <c r="W12" s="19">
        <v>0.75</v>
      </c>
      <c r="X12" s="19" t="s">
        <v>31</v>
      </c>
      <c r="Y12" s="21"/>
      <c r="Z12" s="21"/>
      <c r="AA12" s="21"/>
      <c r="AB12" s="21"/>
      <c r="AC12" s="21"/>
      <c r="AD12" s="21"/>
      <c r="AE12" s="21"/>
      <c r="AF12" s="21" t="s">
        <v>38</v>
      </c>
      <c r="AG12" s="21" t="s">
        <v>38</v>
      </c>
      <c r="AH12" s="23" t="s">
        <v>154</v>
      </c>
      <c r="AJ12" s="3"/>
    </row>
    <row r="13" spans="1:36" x14ac:dyDescent="0.25">
      <c r="A13" s="53">
        <v>9</v>
      </c>
      <c r="B13" s="21" t="s">
        <v>30</v>
      </c>
      <c r="C13" s="21" t="s">
        <v>39</v>
      </c>
      <c r="D13" s="19">
        <v>52.950899999999997</v>
      </c>
      <c r="E13" s="19">
        <v>87.957499999999996</v>
      </c>
      <c r="F13" s="21"/>
      <c r="G13" s="21"/>
      <c r="H13" s="21"/>
      <c r="I13" s="21"/>
      <c r="J13" s="21"/>
      <c r="K13" s="21"/>
      <c r="L13" s="21"/>
      <c r="M13" s="21"/>
      <c r="N13" s="21"/>
      <c r="O13" s="21"/>
      <c r="P13" s="21" t="s">
        <v>212</v>
      </c>
      <c r="Q13" s="19">
        <f t="shared" ref="Q13:Q78" si="0">V13*2</f>
        <v>16</v>
      </c>
      <c r="R13" s="19"/>
      <c r="S13" s="19"/>
      <c r="T13" s="19"/>
      <c r="U13" s="19"/>
      <c r="V13" s="19">
        <v>8</v>
      </c>
      <c r="W13" s="19">
        <v>0.75</v>
      </c>
      <c r="X13" s="19" t="s">
        <v>31</v>
      </c>
      <c r="Y13" s="21"/>
      <c r="Z13" s="21"/>
      <c r="AA13" s="21"/>
      <c r="AB13" s="21"/>
      <c r="AC13" s="21"/>
      <c r="AD13" s="21"/>
      <c r="AE13" s="21"/>
      <c r="AF13" s="21" t="s">
        <v>39</v>
      </c>
      <c r="AG13" s="21" t="s">
        <v>39</v>
      </c>
      <c r="AH13" s="23" t="s">
        <v>154</v>
      </c>
      <c r="AJ13" s="3"/>
    </row>
    <row r="14" spans="1:36" x14ac:dyDescent="0.25">
      <c r="A14" s="53">
        <v>10</v>
      </c>
      <c r="B14" s="21" t="s">
        <v>30</v>
      </c>
      <c r="C14" s="21" t="s">
        <v>40</v>
      </c>
      <c r="D14" s="19">
        <v>52.95279</v>
      </c>
      <c r="E14" s="19">
        <v>87.961820000000003</v>
      </c>
      <c r="F14" s="21"/>
      <c r="G14" s="21"/>
      <c r="H14" s="21"/>
      <c r="I14" s="21"/>
      <c r="J14" s="21"/>
      <c r="K14" s="21"/>
      <c r="L14" s="21"/>
      <c r="M14" s="21"/>
      <c r="N14" s="21"/>
      <c r="O14" s="21"/>
      <c r="P14" s="21" t="s">
        <v>211</v>
      </c>
      <c r="Q14" s="19">
        <f t="shared" si="0"/>
        <v>2</v>
      </c>
      <c r="R14" s="19"/>
      <c r="S14" s="19"/>
      <c r="T14" s="19"/>
      <c r="U14" s="19"/>
      <c r="V14" s="19">
        <v>1</v>
      </c>
      <c r="W14" s="19">
        <v>0.75</v>
      </c>
      <c r="X14" s="19" t="s">
        <v>31</v>
      </c>
      <c r="Y14" s="21"/>
      <c r="Z14" s="21"/>
      <c r="AA14" s="21"/>
      <c r="AB14" s="21"/>
      <c r="AC14" s="21"/>
      <c r="AD14" s="21"/>
      <c r="AE14" s="21"/>
      <c r="AF14" s="21" t="s">
        <v>40</v>
      </c>
      <c r="AG14" s="21" t="s">
        <v>40</v>
      </c>
      <c r="AH14" s="23" t="s">
        <v>154</v>
      </c>
      <c r="AJ14" s="3"/>
    </row>
    <row r="15" spans="1:36" x14ac:dyDescent="0.25">
      <c r="A15" s="53">
        <v>11</v>
      </c>
      <c r="B15" s="21" t="s">
        <v>30</v>
      </c>
      <c r="C15" s="21" t="s">
        <v>41</v>
      </c>
      <c r="D15" s="19">
        <v>52.951999999999998</v>
      </c>
      <c r="E15" s="19">
        <v>87.959800000000001</v>
      </c>
      <c r="F15" s="21"/>
      <c r="G15" s="21"/>
      <c r="H15" s="21"/>
      <c r="I15" s="21"/>
      <c r="J15" s="21"/>
      <c r="K15" s="21"/>
      <c r="L15" s="21"/>
      <c r="M15" s="21"/>
      <c r="N15" s="21"/>
      <c r="O15" s="21"/>
      <c r="P15" s="21" t="s">
        <v>211</v>
      </c>
      <c r="Q15" s="19">
        <f t="shared" si="0"/>
        <v>10</v>
      </c>
      <c r="R15" s="19"/>
      <c r="S15" s="19"/>
      <c r="T15" s="19"/>
      <c r="U15" s="19"/>
      <c r="V15" s="19">
        <v>5</v>
      </c>
      <c r="W15" s="19">
        <v>0.75</v>
      </c>
      <c r="X15" s="19" t="s">
        <v>31</v>
      </c>
      <c r="Y15" s="21"/>
      <c r="Z15" s="21"/>
      <c r="AA15" s="21"/>
      <c r="AB15" s="21"/>
      <c r="AC15" s="21"/>
      <c r="AD15" s="21"/>
      <c r="AE15" s="21"/>
      <c r="AF15" s="21" t="s">
        <v>41</v>
      </c>
      <c r="AG15" s="21" t="s">
        <v>41</v>
      </c>
      <c r="AH15" s="23" t="s">
        <v>154</v>
      </c>
      <c r="AJ15" s="3"/>
    </row>
    <row r="16" spans="1:36" x14ac:dyDescent="0.25">
      <c r="A16" s="53">
        <v>12</v>
      </c>
      <c r="B16" s="21" t="s">
        <v>30</v>
      </c>
      <c r="C16" s="21" t="s">
        <v>42</v>
      </c>
      <c r="D16" s="19">
        <v>52.930509999999998</v>
      </c>
      <c r="E16" s="19">
        <v>87.983649999999997</v>
      </c>
      <c r="F16" s="21"/>
      <c r="G16" s="21"/>
      <c r="H16" s="21"/>
      <c r="I16" s="21"/>
      <c r="J16" s="21"/>
      <c r="K16" s="21"/>
      <c r="L16" s="21"/>
      <c r="M16" s="21"/>
      <c r="N16" s="21"/>
      <c r="O16" s="21"/>
      <c r="P16" s="21" t="s">
        <v>212</v>
      </c>
      <c r="Q16" s="19">
        <f t="shared" si="0"/>
        <v>4</v>
      </c>
      <c r="R16" s="19"/>
      <c r="S16" s="19"/>
      <c r="T16" s="19"/>
      <c r="U16" s="19"/>
      <c r="V16" s="19">
        <v>2</v>
      </c>
      <c r="W16" s="19">
        <v>0.75</v>
      </c>
      <c r="X16" s="19" t="s">
        <v>31</v>
      </c>
      <c r="Y16" s="21"/>
      <c r="Z16" s="21"/>
      <c r="AA16" s="21"/>
      <c r="AB16" s="21"/>
      <c r="AC16" s="21"/>
      <c r="AD16" s="21"/>
      <c r="AE16" s="21"/>
      <c r="AF16" s="22" t="s">
        <v>158</v>
      </c>
      <c r="AG16" s="22" t="s">
        <v>158</v>
      </c>
      <c r="AH16" s="23" t="s">
        <v>154</v>
      </c>
      <c r="AJ16" s="3"/>
    </row>
    <row r="17" spans="1:50" x14ac:dyDescent="0.25">
      <c r="A17" s="53">
        <v>13</v>
      </c>
      <c r="B17" s="21" t="s">
        <v>30</v>
      </c>
      <c r="C17" s="21" t="s">
        <v>43</v>
      </c>
      <c r="D17" s="19">
        <v>52.9315</v>
      </c>
      <c r="E17" s="19">
        <v>87.989000000000004</v>
      </c>
      <c r="F17" s="21"/>
      <c r="G17" s="21"/>
      <c r="H17" s="21"/>
      <c r="I17" s="21"/>
      <c r="J17" s="21"/>
      <c r="K17" s="21"/>
      <c r="L17" s="21"/>
      <c r="M17" s="21"/>
      <c r="N17" s="21"/>
      <c r="O17" s="21"/>
      <c r="P17" s="21" t="s">
        <v>211</v>
      </c>
      <c r="Q17" s="19">
        <f t="shared" si="0"/>
        <v>2</v>
      </c>
      <c r="R17" s="19"/>
      <c r="S17" s="19"/>
      <c r="T17" s="19"/>
      <c r="U17" s="19"/>
      <c r="V17" s="19">
        <v>1</v>
      </c>
      <c r="W17" s="19">
        <v>0.75</v>
      </c>
      <c r="X17" s="19" t="s">
        <v>31</v>
      </c>
      <c r="Y17" s="21"/>
      <c r="Z17" s="21"/>
      <c r="AA17" s="21"/>
      <c r="AB17" s="21"/>
      <c r="AC17" s="21"/>
      <c r="AD17" s="21"/>
      <c r="AE17" s="21"/>
      <c r="AF17" s="22" t="s">
        <v>178</v>
      </c>
      <c r="AG17" s="22" t="s">
        <v>178</v>
      </c>
      <c r="AH17" s="23" t="s">
        <v>154</v>
      </c>
      <c r="AJ17" s="3"/>
    </row>
    <row r="18" spans="1:50" ht="33.75" x14ac:dyDescent="0.25">
      <c r="A18" s="53">
        <v>14</v>
      </c>
      <c r="B18" s="21" t="s">
        <v>30</v>
      </c>
      <c r="C18" s="21" t="s">
        <v>44</v>
      </c>
      <c r="D18" s="19">
        <v>52.915370000000003</v>
      </c>
      <c r="E18" s="19">
        <v>88.00412</v>
      </c>
      <c r="F18" s="21"/>
      <c r="G18" s="21"/>
      <c r="H18" s="21"/>
      <c r="I18" s="21"/>
      <c r="J18" s="21"/>
      <c r="K18" s="21"/>
      <c r="L18" s="21"/>
      <c r="M18" s="21"/>
      <c r="N18" s="21"/>
      <c r="O18" s="21"/>
      <c r="P18" s="21" t="s">
        <v>211</v>
      </c>
      <c r="Q18" s="19">
        <f t="shared" si="0"/>
        <v>4</v>
      </c>
      <c r="R18" s="19"/>
      <c r="S18" s="19"/>
      <c r="T18" s="19"/>
      <c r="U18" s="19"/>
      <c r="V18" s="19">
        <v>2</v>
      </c>
      <c r="W18" s="19">
        <v>0.75</v>
      </c>
      <c r="X18" s="19" t="s">
        <v>31</v>
      </c>
      <c r="Y18" s="21"/>
      <c r="Z18" s="21"/>
      <c r="AA18" s="21"/>
      <c r="AB18" s="21"/>
      <c r="AC18" s="21"/>
      <c r="AD18" s="21"/>
      <c r="AE18" s="21"/>
      <c r="AF18" s="22" t="s">
        <v>160</v>
      </c>
      <c r="AG18" s="22" t="s">
        <v>155</v>
      </c>
      <c r="AH18" s="23" t="s">
        <v>154</v>
      </c>
      <c r="AJ18" s="3"/>
    </row>
    <row r="19" spans="1:50" ht="23.25" x14ac:dyDescent="0.25">
      <c r="A19" s="53">
        <v>15</v>
      </c>
      <c r="B19" s="10" t="s">
        <v>30</v>
      </c>
      <c r="C19" s="24" t="s">
        <v>258</v>
      </c>
      <c r="D19" s="24" t="s">
        <v>259</v>
      </c>
      <c r="E19" s="24" t="s">
        <v>260</v>
      </c>
      <c r="F19" s="24"/>
      <c r="G19" s="24"/>
      <c r="H19" s="24"/>
      <c r="I19" s="24"/>
      <c r="J19" s="24"/>
      <c r="K19" s="24"/>
      <c r="L19" s="24"/>
      <c r="M19" s="24"/>
      <c r="N19" s="24"/>
      <c r="O19" s="24"/>
      <c r="P19" s="24"/>
      <c r="Q19" s="24"/>
      <c r="R19" s="24"/>
      <c r="S19" s="24"/>
      <c r="T19" s="24"/>
      <c r="U19" s="24"/>
      <c r="V19" s="30">
        <v>1</v>
      </c>
      <c r="W19" s="11">
        <v>0.66</v>
      </c>
      <c r="X19" s="11" t="s">
        <v>216</v>
      </c>
      <c r="Y19" s="24"/>
      <c r="Z19" s="24"/>
      <c r="AA19" s="24"/>
      <c r="AB19" s="24"/>
      <c r="AC19" s="24"/>
      <c r="AD19" s="24"/>
      <c r="AE19" s="24"/>
      <c r="AF19" s="50" t="s">
        <v>261</v>
      </c>
      <c r="AG19" s="12"/>
      <c r="AH19" s="12"/>
      <c r="AI19" s="3"/>
      <c r="AJ19" s="3"/>
      <c r="AK19" s="42"/>
      <c r="AL19" s="3"/>
      <c r="AM19" s="42"/>
      <c r="AN19" s="42"/>
      <c r="AO19" s="42"/>
      <c r="AP19" s="42"/>
      <c r="AQ19" s="42"/>
      <c r="AR19" s="42"/>
      <c r="AS19" s="42"/>
      <c r="AT19" s="42"/>
      <c r="AU19" s="42"/>
      <c r="AV19" s="42"/>
      <c r="AW19" s="42"/>
      <c r="AX19" s="42"/>
    </row>
    <row r="20" spans="1:50" x14ac:dyDescent="0.25">
      <c r="A20" s="53">
        <v>16</v>
      </c>
      <c r="B20" s="21"/>
      <c r="C20" s="21"/>
      <c r="D20" s="19"/>
      <c r="E20" s="19"/>
      <c r="F20" s="21"/>
      <c r="G20" s="21"/>
      <c r="H20" s="21"/>
      <c r="I20" s="21"/>
      <c r="J20" s="21"/>
      <c r="K20" s="21"/>
      <c r="L20" s="21"/>
      <c r="M20" s="21"/>
      <c r="N20" s="21"/>
      <c r="O20" s="21"/>
      <c r="P20" s="21"/>
      <c r="Q20" s="19"/>
      <c r="R20" s="19"/>
      <c r="S20" s="19"/>
      <c r="T20" s="19"/>
      <c r="U20" s="19"/>
      <c r="V20" s="19"/>
      <c r="W20" s="19"/>
      <c r="X20" s="19"/>
      <c r="Y20" s="21"/>
      <c r="Z20" s="21"/>
      <c r="AA20" s="21"/>
      <c r="AB20" s="21"/>
      <c r="AC20" s="21"/>
      <c r="AD20" s="21"/>
      <c r="AE20" s="21"/>
      <c r="AF20" s="22"/>
      <c r="AG20" s="22"/>
      <c r="AH20" s="23"/>
      <c r="AJ20" s="3"/>
    </row>
    <row r="21" spans="1:50" ht="33.75" x14ac:dyDescent="0.25">
      <c r="A21" s="53">
        <v>17</v>
      </c>
      <c r="B21" s="21" t="s">
        <v>30</v>
      </c>
      <c r="C21" s="21" t="s">
        <v>45</v>
      </c>
      <c r="D21" s="19">
        <v>52.927079999999997</v>
      </c>
      <c r="E21" s="19">
        <v>87.976690000000005</v>
      </c>
      <c r="F21" s="21"/>
      <c r="G21" s="21"/>
      <c r="H21" s="21"/>
      <c r="I21" s="21"/>
      <c r="J21" s="21"/>
      <c r="K21" s="21"/>
      <c r="L21" s="21"/>
      <c r="M21" s="21"/>
      <c r="N21" s="21"/>
      <c r="O21" s="21"/>
      <c r="P21" s="21" t="s">
        <v>212</v>
      </c>
      <c r="Q21" s="19">
        <f t="shared" si="0"/>
        <v>4</v>
      </c>
      <c r="R21" s="19"/>
      <c r="S21" s="19"/>
      <c r="T21" s="19"/>
      <c r="U21" s="19"/>
      <c r="V21" s="19">
        <v>2</v>
      </c>
      <c r="W21" s="19">
        <v>0.75</v>
      </c>
      <c r="X21" s="19" t="s">
        <v>31</v>
      </c>
      <c r="Y21" s="21"/>
      <c r="Z21" s="21"/>
      <c r="AA21" s="21"/>
      <c r="AB21" s="21"/>
      <c r="AC21" s="21"/>
      <c r="AD21" s="21"/>
      <c r="AE21" s="21"/>
      <c r="AF21" s="22" t="s">
        <v>159</v>
      </c>
      <c r="AG21" s="22" t="s">
        <v>155</v>
      </c>
      <c r="AH21" s="23" t="s">
        <v>154</v>
      </c>
      <c r="AJ21" s="3"/>
    </row>
    <row r="22" spans="1:50" ht="33.75" x14ac:dyDescent="0.25">
      <c r="A22" s="53">
        <v>18</v>
      </c>
      <c r="B22" s="21" t="s">
        <v>30</v>
      </c>
      <c r="C22" s="21" t="s">
        <v>45</v>
      </c>
      <c r="D22" s="19">
        <v>52.927079999999997</v>
      </c>
      <c r="E22" s="19">
        <v>87.976690000000005</v>
      </c>
      <c r="F22" s="21"/>
      <c r="G22" s="21"/>
      <c r="H22" s="21"/>
      <c r="I22" s="21"/>
      <c r="J22" s="21"/>
      <c r="K22" s="21"/>
      <c r="L22" s="21"/>
      <c r="M22" s="21"/>
      <c r="N22" s="21"/>
      <c r="O22" s="21"/>
      <c r="P22" s="21" t="s">
        <v>212</v>
      </c>
      <c r="Q22" s="19">
        <f t="shared" si="0"/>
        <v>8</v>
      </c>
      <c r="R22" s="19"/>
      <c r="S22" s="19"/>
      <c r="T22" s="19"/>
      <c r="U22" s="19"/>
      <c r="V22" s="19">
        <v>4</v>
      </c>
      <c r="W22" s="19">
        <v>0.75</v>
      </c>
      <c r="X22" s="19" t="s">
        <v>31</v>
      </c>
      <c r="Y22" s="21"/>
      <c r="Z22" s="21"/>
      <c r="AA22" s="21"/>
      <c r="AB22" s="21"/>
      <c r="AC22" s="21"/>
      <c r="AD22" s="21"/>
      <c r="AE22" s="21"/>
      <c r="AF22" s="22" t="s">
        <v>159</v>
      </c>
      <c r="AG22" s="22" t="s">
        <v>155</v>
      </c>
      <c r="AH22" s="23" t="s">
        <v>154</v>
      </c>
      <c r="AJ22" s="3"/>
    </row>
    <row r="23" spans="1:50" ht="33.75" x14ac:dyDescent="0.25">
      <c r="A23" s="53">
        <v>19</v>
      </c>
      <c r="B23" s="21" t="s">
        <v>30</v>
      </c>
      <c r="C23" s="21" t="s">
        <v>46</v>
      </c>
      <c r="D23" s="19">
        <v>52.92942</v>
      </c>
      <c r="E23" s="19">
        <v>87.977549999999994</v>
      </c>
      <c r="F23" s="21"/>
      <c r="G23" s="21"/>
      <c r="H23" s="21"/>
      <c r="I23" s="21"/>
      <c r="J23" s="21"/>
      <c r="K23" s="21"/>
      <c r="L23" s="21"/>
      <c r="M23" s="21"/>
      <c r="N23" s="21"/>
      <c r="O23" s="21"/>
      <c r="P23" s="21" t="s">
        <v>212</v>
      </c>
      <c r="Q23" s="19">
        <f t="shared" si="0"/>
        <v>8</v>
      </c>
      <c r="R23" s="19"/>
      <c r="S23" s="19"/>
      <c r="T23" s="19"/>
      <c r="U23" s="19"/>
      <c r="V23" s="19">
        <v>4</v>
      </c>
      <c r="W23" s="19">
        <v>0.75</v>
      </c>
      <c r="X23" s="19" t="s">
        <v>31</v>
      </c>
      <c r="Y23" s="21"/>
      <c r="Z23" s="21"/>
      <c r="AA23" s="21"/>
      <c r="AB23" s="21"/>
      <c r="AC23" s="21"/>
      <c r="AD23" s="21"/>
      <c r="AE23" s="21"/>
      <c r="AF23" s="22" t="s">
        <v>156</v>
      </c>
      <c r="AG23" s="22" t="s">
        <v>155</v>
      </c>
      <c r="AH23" s="23" t="s">
        <v>154</v>
      </c>
      <c r="AJ23" s="3"/>
    </row>
    <row r="24" spans="1:50" x14ac:dyDescent="0.25">
      <c r="A24" s="53">
        <v>20</v>
      </c>
      <c r="B24" s="21" t="s">
        <v>30</v>
      </c>
      <c r="C24" s="21" t="s">
        <v>47</v>
      </c>
      <c r="D24" s="19">
        <v>52.927909999999997</v>
      </c>
      <c r="E24" s="19">
        <v>87.976029999999994</v>
      </c>
      <c r="F24" s="21"/>
      <c r="G24" s="21"/>
      <c r="H24" s="21"/>
      <c r="I24" s="21"/>
      <c r="J24" s="21"/>
      <c r="K24" s="21"/>
      <c r="L24" s="21"/>
      <c r="M24" s="21"/>
      <c r="N24" s="21"/>
      <c r="O24" s="21"/>
      <c r="P24" s="21" t="s">
        <v>210</v>
      </c>
      <c r="Q24" s="19">
        <f t="shared" si="0"/>
        <v>12</v>
      </c>
      <c r="R24" s="19"/>
      <c r="S24" s="19"/>
      <c r="T24" s="19"/>
      <c r="U24" s="19"/>
      <c r="V24" s="19">
        <v>6</v>
      </c>
      <c r="W24" s="19">
        <v>0.75</v>
      </c>
      <c r="X24" s="19" t="s">
        <v>31</v>
      </c>
      <c r="Y24" s="21"/>
      <c r="Z24" s="21"/>
      <c r="AA24" s="21"/>
      <c r="AB24" s="21"/>
      <c r="AC24" s="21"/>
      <c r="AD24" s="21"/>
      <c r="AE24" s="21"/>
      <c r="AF24" s="22" t="s">
        <v>161</v>
      </c>
      <c r="AG24" s="22" t="s">
        <v>161</v>
      </c>
      <c r="AH24" s="23" t="s">
        <v>154</v>
      </c>
    </row>
    <row r="25" spans="1:50" ht="33.75" x14ac:dyDescent="0.25">
      <c r="A25" s="53">
        <v>21</v>
      </c>
      <c r="B25" s="21" t="s">
        <v>30</v>
      </c>
      <c r="C25" s="21" t="s">
        <v>48</v>
      </c>
      <c r="D25" s="19">
        <v>52.92991</v>
      </c>
      <c r="E25" s="19">
        <v>87.979799999999997</v>
      </c>
      <c r="F25" s="21"/>
      <c r="G25" s="21"/>
      <c r="H25" s="21"/>
      <c r="I25" s="21"/>
      <c r="J25" s="21"/>
      <c r="K25" s="21"/>
      <c r="L25" s="21"/>
      <c r="M25" s="21"/>
      <c r="N25" s="21"/>
      <c r="O25" s="21"/>
      <c r="P25" s="21" t="s">
        <v>212</v>
      </c>
      <c r="Q25" s="19">
        <f t="shared" si="0"/>
        <v>14</v>
      </c>
      <c r="R25" s="19"/>
      <c r="S25" s="19"/>
      <c r="T25" s="19"/>
      <c r="U25" s="19"/>
      <c r="V25" s="19">
        <v>7</v>
      </c>
      <c r="W25" s="19">
        <v>0.75</v>
      </c>
      <c r="X25" s="19" t="s">
        <v>31</v>
      </c>
      <c r="Y25" s="21"/>
      <c r="Z25" s="21"/>
      <c r="AA25" s="21"/>
      <c r="AB25" s="21"/>
      <c r="AC25" s="21"/>
      <c r="AD25" s="21"/>
      <c r="AE25" s="21"/>
      <c r="AF25" s="22" t="s">
        <v>159</v>
      </c>
      <c r="AG25" s="22" t="s">
        <v>155</v>
      </c>
      <c r="AH25" s="23" t="s">
        <v>154</v>
      </c>
    </row>
    <row r="26" spans="1:50" x14ac:dyDescent="0.25">
      <c r="A26" s="53">
        <v>22</v>
      </c>
      <c r="B26" s="21" t="s">
        <v>30</v>
      </c>
      <c r="C26" s="21" t="s">
        <v>49</v>
      </c>
      <c r="D26" s="19">
        <v>52.952199999999998</v>
      </c>
      <c r="E26" s="19">
        <v>87.961500000000001</v>
      </c>
      <c r="F26" s="21"/>
      <c r="G26" s="21"/>
      <c r="H26" s="21"/>
      <c r="I26" s="21"/>
      <c r="J26" s="21"/>
      <c r="K26" s="21"/>
      <c r="L26" s="21"/>
      <c r="M26" s="21"/>
      <c r="N26" s="21"/>
      <c r="O26" s="21"/>
      <c r="P26" s="21" t="s">
        <v>212</v>
      </c>
      <c r="Q26" s="19">
        <f t="shared" si="0"/>
        <v>6</v>
      </c>
      <c r="R26" s="19"/>
      <c r="S26" s="19"/>
      <c r="T26" s="19"/>
      <c r="U26" s="19"/>
      <c r="V26" s="19">
        <v>3</v>
      </c>
      <c r="W26" s="19">
        <v>0.75</v>
      </c>
      <c r="X26" s="19" t="s">
        <v>31</v>
      </c>
      <c r="Y26" s="21"/>
      <c r="Z26" s="21"/>
      <c r="AA26" s="21"/>
      <c r="AB26" s="21"/>
      <c r="AC26" s="21"/>
      <c r="AD26" s="21"/>
      <c r="AE26" s="21"/>
      <c r="AF26" s="21" t="s">
        <v>49</v>
      </c>
      <c r="AG26" s="21" t="s">
        <v>49</v>
      </c>
      <c r="AH26" s="23" t="s">
        <v>154</v>
      </c>
    </row>
    <row r="27" spans="1:50" x14ac:dyDescent="0.25">
      <c r="A27" s="53">
        <v>23</v>
      </c>
      <c r="B27" s="21" t="s">
        <v>30</v>
      </c>
      <c r="C27" s="21" t="s">
        <v>50</v>
      </c>
      <c r="D27" s="19">
        <v>52.952399999999997</v>
      </c>
      <c r="E27" s="19">
        <v>87.963200000000001</v>
      </c>
      <c r="F27" s="21"/>
      <c r="G27" s="21"/>
      <c r="H27" s="21"/>
      <c r="I27" s="21"/>
      <c r="J27" s="21"/>
      <c r="K27" s="21"/>
      <c r="L27" s="21"/>
      <c r="M27" s="21"/>
      <c r="N27" s="21"/>
      <c r="O27" s="21"/>
      <c r="P27" s="21" t="s">
        <v>211</v>
      </c>
      <c r="Q27" s="19">
        <f t="shared" si="0"/>
        <v>2</v>
      </c>
      <c r="R27" s="19"/>
      <c r="S27" s="19"/>
      <c r="T27" s="19"/>
      <c r="U27" s="19"/>
      <c r="V27" s="19">
        <v>1</v>
      </c>
      <c r="W27" s="19">
        <v>0.75</v>
      </c>
      <c r="X27" s="19" t="s">
        <v>31</v>
      </c>
      <c r="Y27" s="21"/>
      <c r="Z27" s="21"/>
      <c r="AA27" s="21"/>
      <c r="AB27" s="21"/>
      <c r="AC27" s="21"/>
      <c r="AD27" s="21"/>
      <c r="AE27" s="21"/>
      <c r="AF27" s="21" t="s">
        <v>50</v>
      </c>
      <c r="AG27" s="21" t="s">
        <v>50</v>
      </c>
      <c r="AH27" s="23" t="s">
        <v>154</v>
      </c>
    </row>
    <row r="28" spans="1:50" x14ac:dyDescent="0.25">
      <c r="A28" s="53">
        <v>24</v>
      </c>
      <c r="B28" s="21" t="s">
        <v>30</v>
      </c>
      <c r="C28" s="21" t="s">
        <v>51</v>
      </c>
      <c r="D28" s="19">
        <v>52.923999999999999</v>
      </c>
      <c r="E28" s="19">
        <v>87.981200000000001</v>
      </c>
      <c r="F28" s="21"/>
      <c r="G28" s="21"/>
      <c r="H28" s="21"/>
      <c r="I28" s="21"/>
      <c r="J28" s="21"/>
      <c r="K28" s="21"/>
      <c r="L28" s="21"/>
      <c r="M28" s="21"/>
      <c r="N28" s="21"/>
      <c r="O28" s="21"/>
      <c r="P28" s="21" t="s">
        <v>210</v>
      </c>
      <c r="Q28" s="19">
        <f t="shared" si="0"/>
        <v>4</v>
      </c>
      <c r="R28" s="19"/>
      <c r="S28" s="19"/>
      <c r="T28" s="19"/>
      <c r="U28" s="19"/>
      <c r="V28" s="19">
        <v>2</v>
      </c>
      <c r="W28" s="19">
        <v>0.75</v>
      </c>
      <c r="X28" s="19" t="s">
        <v>31</v>
      </c>
      <c r="Y28" s="21"/>
      <c r="Z28" s="21"/>
      <c r="AA28" s="21"/>
      <c r="AB28" s="21"/>
      <c r="AC28" s="21"/>
      <c r="AD28" s="21"/>
      <c r="AE28" s="21"/>
      <c r="AF28" s="22" t="s">
        <v>162</v>
      </c>
      <c r="AG28" s="22" t="s">
        <v>162</v>
      </c>
      <c r="AH28" s="23" t="s">
        <v>154</v>
      </c>
    </row>
    <row r="29" spans="1:50" x14ac:dyDescent="0.25">
      <c r="A29" s="53">
        <v>25</v>
      </c>
      <c r="B29" s="21" t="s">
        <v>30</v>
      </c>
      <c r="C29" s="21" t="s">
        <v>52</v>
      </c>
      <c r="D29" s="19">
        <v>52.952599999999997</v>
      </c>
      <c r="E29" s="19">
        <v>87.959299999999999</v>
      </c>
      <c r="F29" s="21"/>
      <c r="G29" s="21"/>
      <c r="H29" s="21"/>
      <c r="I29" s="21"/>
      <c r="J29" s="21"/>
      <c r="K29" s="21"/>
      <c r="L29" s="21"/>
      <c r="M29" s="21"/>
      <c r="N29" s="21"/>
      <c r="O29" s="21"/>
      <c r="P29" s="21" t="s">
        <v>210</v>
      </c>
      <c r="Q29" s="19">
        <f t="shared" si="0"/>
        <v>6</v>
      </c>
      <c r="R29" s="19"/>
      <c r="S29" s="19"/>
      <c r="T29" s="19"/>
      <c r="U29" s="19"/>
      <c r="V29" s="19">
        <v>3</v>
      </c>
      <c r="W29" s="19">
        <v>0.75</v>
      </c>
      <c r="X29" s="19" t="s">
        <v>31</v>
      </c>
      <c r="Y29" s="21"/>
      <c r="Z29" s="21"/>
      <c r="AA29" s="21"/>
      <c r="AB29" s="21"/>
      <c r="AC29" s="21"/>
      <c r="AD29" s="21"/>
      <c r="AE29" s="21"/>
      <c r="AF29" s="21" t="s">
        <v>52</v>
      </c>
      <c r="AG29" s="21" t="s">
        <v>52</v>
      </c>
      <c r="AH29" s="23" t="s">
        <v>154</v>
      </c>
    </row>
    <row r="30" spans="1:50" x14ac:dyDescent="0.25">
      <c r="A30" s="53">
        <v>26</v>
      </c>
      <c r="B30" s="21" t="s">
        <v>30</v>
      </c>
      <c r="C30" s="21" t="s">
        <v>53</v>
      </c>
      <c r="D30" s="19">
        <v>52.943600000000004</v>
      </c>
      <c r="E30" s="19">
        <v>87.972800000000007</v>
      </c>
      <c r="F30" s="21"/>
      <c r="G30" s="21"/>
      <c r="H30" s="21"/>
      <c r="I30" s="21"/>
      <c r="J30" s="21"/>
      <c r="K30" s="21"/>
      <c r="L30" s="21"/>
      <c r="M30" s="21"/>
      <c r="N30" s="21"/>
      <c r="O30" s="21"/>
      <c r="P30" s="21" t="s">
        <v>210</v>
      </c>
      <c r="Q30" s="19">
        <f t="shared" si="0"/>
        <v>4</v>
      </c>
      <c r="R30" s="19"/>
      <c r="S30" s="19"/>
      <c r="T30" s="19"/>
      <c r="U30" s="19"/>
      <c r="V30" s="19">
        <v>2</v>
      </c>
      <c r="W30" s="19">
        <v>0.75</v>
      </c>
      <c r="X30" s="19" t="s">
        <v>31</v>
      </c>
      <c r="Y30" s="21"/>
      <c r="Z30" s="21"/>
      <c r="AA30" s="21"/>
      <c r="AB30" s="21"/>
      <c r="AC30" s="21"/>
      <c r="AD30" s="21"/>
      <c r="AE30" s="21"/>
      <c r="AF30" s="21" t="s">
        <v>53</v>
      </c>
      <c r="AG30" s="21" t="s">
        <v>53</v>
      </c>
      <c r="AH30" s="23" t="s">
        <v>154</v>
      </c>
    </row>
    <row r="31" spans="1:50" ht="33.75" x14ac:dyDescent="0.25">
      <c r="A31" s="53">
        <v>27</v>
      </c>
      <c r="B31" s="21" t="s">
        <v>30</v>
      </c>
      <c r="C31" s="21" t="s">
        <v>54</v>
      </c>
      <c r="D31" s="19">
        <v>52.927599999999998</v>
      </c>
      <c r="E31" s="19">
        <v>87.981200000000001</v>
      </c>
      <c r="F31" s="21"/>
      <c r="G31" s="21"/>
      <c r="H31" s="21"/>
      <c r="I31" s="21"/>
      <c r="J31" s="21"/>
      <c r="K31" s="21"/>
      <c r="L31" s="21"/>
      <c r="M31" s="21"/>
      <c r="N31" s="21"/>
      <c r="O31" s="21"/>
      <c r="P31" s="21" t="s">
        <v>212</v>
      </c>
      <c r="Q31" s="19">
        <f t="shared" si="0"/>
        <v>10</v>
      </c>
      <c r="R31" s="19"/>
      <c r="S31" s="19"/>
      <c r="T31" s="19"/>
      <c r="U31" s="19"/>
      <c r="V31" s="19">
        <v>5</v>
      </c>
      <c r="W31" s="19">
        <v>0.75</v>
      </c>
      <c r="X31" s="19" t="s">
        <v>31</v>
      </c>
      <c r="Y31" s="21"/>
      <c r="Z31" s="21"/>
      <c r="AA31" s="21"/>
      <c r="AB31" s="21"/>
      <c r="AC31" s="21"/>
      <c r="AD31" s="21"/>
      <c r="AE31" s="21"/>
      <c r="AF31" s="22" t="s">
        <v>163</v>
      </c>
      <c r="AG31" s="22" t="s">
        <v>155</v>
      </c>
      <c r="AH31" s="23" t="s">
        <v>154</v>
      </c>
    </row>
    <row r="32" spans="1:50" ht="33.75" x14ac:dyDescent="0.25">
      <c r="A32" s="53">
        <v>28</v>
      </c>
      <c r="B32" s="21" t="s">
        <v>30</v>
      </c>
      <c r="C32" s="21" t="s">
        <v>55</v>
      </c>
      <c r="D32" s="19">
        <v>52.929949999999998</v>
      </c>
      <c r="E32" s="19">
        <v>87.982069999999993</v>
      </c>
      <c r="F32" s="21"/>
      <c r="G32" s="21"/>
      <c r="H32" s="21"/>
      <c r="I32" s="21"/>
      <c r="J32" s="21"/>
      <c r="K32" s="21"/>
      <c r="L32" s="21"/>
      <c r="M32" s="21"/>
      <c r="N32" s="21"/>
      <c r="O32" s="21"/>
      <c r="P32" s="21" t="s">
        <v>212</v>
      </c>
      <c r="Q32" s="19">
        <f t="shared" si="0"/>
        <v>6</v>
      </c>
      <c r="R32" s="19"/>
      <c r="S32" s="19"/>
      <c r="T32" s="19"/>
      <c r="U32" s="19"/>
      <c r="V32" s="19">
        <v>3</v>
      </c>
      <c r="W32" s="19">
        <v>0.75</v>
      </c>
      <c r="X32" s="19" t="s">
        <v>31</v>
      </c>
      <c r="Y32" s="21"/>
      <c r="Z32" s="21"/>
      <c r="AA32" s="21"/>
      <c r="AB32" s="21"/>
      <c r="AC32" s="21"/>
      <c r="AD32" s="21"/>
      <c r="AE32" s="21"/>
      <c r="AF32" s="22" t="s">
        <v>156</v>
      </c>
      <c r="AG32" s="22" t="s">
        <v>155</v>
      </c>
      <c r="AH32" s="23" t="s">
        <v>154</v>
      </c>
    </row>
    <row r="33" spans="1:34" ht="33.75" x14ac:dyDescent="0.25">
      <c r="A33" s="53">
        <v>29</v>
      </c>
      <c r="B33" s="21" t="s">
        <v>30</v>
      </c>
      <c r="C33" s="21" t="s">
        <v>56</v>
      </c>
      <c r="D33" s="19">
        <v>52.928100000000001</v>
      </c>
      <c r="E33" s="19">
        <v>87.982699999999994</v>
      </c>
      <c r="F33" s="21"/>
      <c r="G33" s="21"/>
      <c r="H33" s="21"/>
      <c r="I33" s="21"/>
      <c r="J33" s="21"/>
      <c r="K33" s="21"/>
      <c r="L33" s="21"/>
      <c r="M33" s="21"/>
      <c r="N33" s="21"/>
      <c r="O33" s="21"/>
      <c r="P33" s="21" t="s">
        <v>211</v>
      </c>
      <c r="Q33" s="19">
        <f t="shared" si="0"/>
        <v>12</v>
      </c>
      <c r="R33" s="19"/>
      <c r="S33" s="19"/>
      <c r="T33" s="19"/>
      <c r="U33" s="19"/>
      <c r="V33" s="19">
        <v>6</v>
      </c>
      <c r="W33" s="19">
        <v>0.75</v>
      </c>
      <c r="X33" s="19" t="s">
        <v>31</v>
      </c>
      <c r="Y33" s="21"/>
      <c r="Z33" s="21"/>
      <c r="AA33" s="21"/>
      <c r="AB33" s="21"/>
      <c r="AC33" s="21"/>
      <c r="AD33" s="21"/>
      <c r="AE33" s="21"/>
      <c r="AF33" s="22" t="s">
        <v>163</v>
      </c>
      <c r="AG33" s="22" t="s">
        <v>155</v>
      </c>
      <c r="AH33" s="23" t="s">
        <v>154</v>
      </c>
    </row>
    <row r="34" spans="1:34" ht="33.75" x14ac:dyDescent="0.25">
      <c r="A34" s="53">
        <v>30</v>
      </c>
      <c r="B34" s="21" t="s">
        <v>30</v>
      </c>
      <c r="C34" s="21" t="s">
        <v>57</v>
      </c>
      <c r="D34" s="19">
        <v>52.928640000000001</v>
      </c>
      <c r="E34" s="19">
        <v>87.983879999999999</v>
      </c>
      <c r="F34" s="21"/>
      <c r="G34" s="21"/>
      <c r="H34" s="21"/>
      <c r="I34" s="21"/>
      <c r="J34" s="21"/>
      <c r="K34" s="21"/>
      <c r="L34" s="21"/>
      <c r="M34" s="21"/>
      <c r="N34" s="21"/>
      <c r="O34" s="21"/>
      <c r="P34" s="21" t="s">
        <v>212</v>
      </c>
      <c r="Q34" s="19">
        <f t="shared" si="0"/>
        <v>12</v>
      </c>
      <c r="R34" s="19"/>
      <c r="S34" s="19"/>
      <c r="T34" s="19"/>
      <c r="U34" s="19"/>
      <c r="V34" s="19">
        <v>6</v>
      </c>
      <c r="W34" s="19">
        <v>0.75</v>
      </c>
      <c r="X34" s="19" t="s">
        <v>31</v>
      </c>
      <c r="Y34" s="21"/>
      <c r="Z34" s="21"/>
      <c r="AA34" s="21"/>
      <c r="AB34" s="21"/>
      <c r="AC34" s="21"/>
      <c r="AD34" s="21"/>
      <c r="AE34" s="21"/>
      <c r="AF34" s="22" t="s">
        <v>163</v>
      </c>
      <c r="AG34" s="22" t="s">
        <v>155</v>
      </c>
      <c r="AH34" s="23" t="s">
        <v>154</v>
      </c>
    </row>
    <row r="35" spans="1:34" ht="33.75" x14ac:dyDescent="0.25">
      <c r="A35" s="53">
        <v>31</v>
      </c>
      <c r="B35" s="21" t="s">
        <v>30</v>
      </c>
      <c r="C35" s="21" t="s">
        <v>58</v>
      </c>
      <c r="D35" s="19">
        <v>52.929879999999997</v>
      </c>
      <c r="E35" s="19">
        <v>87.984089999999995</v>
      </c>
      <c r="F35" s="21"/>
      <c r="G35" s="21"/>
      <c r="H35" s="21"/>
      <c r="I35" s="21"/>
      <c r="J35" s="21"/>
      <c r="K35" s="21"/>
      <c r="L35" s="21"/>
      <c r="M35" s="21"/>
      <c r="N35" s="21"/>
      <c r="O35" s="21"/>
      <c r="P35" s="21" t="s">
        <v>212</v>
      </c>
      <c r="Q35" s="19">
        <f t="shared" si="0"/>
        <v>10</v>
      </c>
      <c r="R35" s="19"/>
      <c r="S35" s="19"/>
      <c r="T35" s="19"/>
      <c r="U35" s="19"/>
      <c r="V35" s="19">
        <v>5</v>
      </c>
      <c r="W35" s="19">
        <v>0.75</v>
      </c>
      <c r="X35" s="19" t="s">
        <v>31</v>
      </c>
      <c r="Y35" s="21"/>
      <c r="Z35" s="21"/>
      <c r="AA35" s="21"/>
      <c r="AB35" s="21"/>
      <c r="AC35" s="21"/>
      <c r="AD35" s="21"/>
      <c r="AE35" s="21"/>
      <c r="AF35" s="22" t="s">
        <v>163</v>
      </c>
      <c r="AG35" s="22" t="s">
        <v>155</v>
      </c>
      <c r="AH35" s="23" t="s">
        <v>154</v>
      </c>
    </row>
    <row r="36" spans="1:34" ht="33.75" x14ac:dyDescent="0.25">
      <c r="A36" s="53">
        <v>32</v>
      </c>
      <c r="B36" s="21" t="s">
        <v>30</v>
      </c>
      <c r="C36" s="21" t="s">
        <v>59</v>
      </c>
      <c r="D36" s="19">
        <v>52.930500000000002</v>
      </c>
      <c r="E36" s="19">
        <v>87.987300000000005</v>
      </c>
      <c r="F36" s="21"/>
      <c r="G36" s="21"/>
      <c r="H36" s="21"/>
      <c r="I36" s="21"/>
      <c r="J36" s="21"/>
      <c r="K36" s="21"/>
      <c r="L36" s="21"/>
      <c r="M36" s="21"/>
      <c r="N36" s="21"/>
      <c r="O36" s="21"/>
      <c r="P36" s="21" t="s">
        <v>212</v>
      </c>
      <c r="Q36" s="19">
        <f t="shared" si="0"/>
        <v>8</v>
      </c>
      <c r="R36" s="19"/>
      <c r="S36" s="19"/>
      <c r="T36" s="19"/>
      <c r="U36" s="19"/>
      <c r="V36" s="19">
        <v>4</v>
      </c>
      <c r="W36" s="19">
        <v>0.75</v>
      </c>
      <c r="X36" s="19" t="s">
        <v>31</v>
      </c>
      <c r="Y36" s="21"/>
      <c r="Z36" s="21"/>
      <c r="AA36" s="21"/>
      <c r="AB36" s="21"/>
      <c r="AC36" s="21"/>
      <c r="AD36" s="21"/>
      <c r="AE36" s="21"/>
      <c r="AF36" s="22" t="s">
        <v>163</v>
      </c>
      <c r="AG36" s="22" t="s">
        <v>155</v>
      </c>
      <c r="AH36" s="23" t="s">
        <v>154</v>
      </c>
    </row>
    <row r="37" spans="1:34" ht="33.75" x14ac:dyDescent="0.25">
      <c r="A37" s="53">
        <v>33</v>
      </c>
      <c r="B37" s="21" t="s">
        <v>30</v>
      </c>
      <c r="C37" s="21" t="s">
        <v>60</v>
      </c>
      <c r="D37" s="19">
        <v>52.930999999999997</v>
      </c>
      <c r="E37" s="19">
        <v>87.986000000000004</v>
      </c>
      <c r="F37" s="21"/>
      <c r="G37" s="21"/>
      <c r="H37" s="21"/>
      <c r="I37" s="21"/>
      <c r="J37" s="21"/>
      <c r="K37" s="21"/>
      <c r="L37" s="21"/>
      <c r="M37" s="21"/>
      <c r="N37" s="21"/>
      <c r="O37" s="21"/>
      <c r="P37" s="21" t="s">
        <v>212</v>
      </c>
      <c r="Q37" s="19">
        <f t="shared" si="0"/>
        <v>8</v>
      </c>
      <c r="R37" s="19"/>
      <c r="S37" s="19"/>
      <c r="T37" s="19"/>
      <c r="U37" s="19"/>
      <c r="V37" s="19">
        <v>4</v>
      </c>
      <c r="W37" s="19">
        <v>0.75</v>
      </c>
      <c r="X37" s="19" t="s">
        <v>31</v>
      </c>
      <c r="Y37" s="21"/>
      <c r="Z37" s="21"/>
      <c r="AA37" s="21"/>
      <c r="AB37" s="21"/>
      <c r="AC37" s="21"/>
      <c r="AD37" s="21"/>
      <c r="AE37" s="21"/>
      <c r="AF37" s="22" t="s">
        <v>159</v>
      </c>
      <c r="AG37" s="22" t="s">
        <v>155</v>
      </c>
      <c r="AH37" s="23" t="s">
        <v>154</v>
      </c>
    </row>
    <row r="38" spans="1:34" x14ac:dyDescent="0.25">
      <c r="A38" s="53">
        <v>34</v>
      </c>
      <c r="B38" s="21" t="s">
        <v>30</v>
      </c>
      <c r="C38" s="21" t="s">
        <v>61</v>
      </c>
      <c r="D38" s="19">
        <v>52.951500000000003</v>
      </c>
      <c r="E38" s="19">
        <v>87.954499999999996</v>
      </c>
      <c r="F38" s="21"/>
      <c r="G38" s="21"/>
      <c r="H38" s="21"/>
      <c r="I38" s="21"/>
      <c r="J38" s="21"/>
      <c r="K38" s="21"/>
      <c r="L38" s="21"/>
      <c r="M38" s="21"/>
      <c r="N38" s="21"/>
      <c r="O38" s="21"/>
      <c r="P38" s="21" t="s">
        <v>210</v>
      </c>
      <c r="Q38" s="19">
        <f t="shared" si="0"/>
        <v>14</v>
      </c>
      <c r="R38" s="19"/>
      <c r="S38" s="19"/>
      <c r="T38" s="19"/>
      <c r="U38" s="19"/>
      <c r="V38" s="19">
        <v>7</v>
      </c>
      <c r="W38" s="19">
        <v>0.75</v>
      </c>
      <c r="X38" s="19" t="s">
        <v>31</v>
      </c>
      <c r="Y38" s="21"/>
      <c r="Z38" s="21"/>
      <c r="AA38" s="21"/>
      <c r="AB38" s="21"/>
      <c r="AC38" s="21"/>
      <c r="AD38" s="21"/>
      <c r="AE38" s="21"/>
      <c r="AF38" s="21" t="s">
        <v>61</v>
      </c>
      <c r="AG38" s="21" t="s">
        <v>61</v>
      </c>
      <c r="AH38" s="23" t="s">
        <v>154</v>
      </c>
    </row>
    <row r="39" spans="1:34" ht="33.75" x14ac:dyDescent="0.25">
      <c r="A39" s="53">
        <v>35</v>
      </c>
      <c r="B39" s="21" t="s">
        <v>30</v>
      </c>
      <c r="C39" s="21" t="s">
        <v>62</v>
      </c>
      <c r="D39" s="19">
        <v>52.926900000000003</v>
      </c>
      <c r="E39" s="19">
        <v>87.990200000000002</v>
      </c>
      <c r="F39" s="21"/>
      <c r="G39" s="21"/>
      <c r="H39" s="21"/>
      <c r="I39" s="21"/>
      <c r="J39" s="21"/>
      <c r="K39" s="21"/>
      <c r="L39" s="21"/>
      <c r="M39" s="21"/>
      <c r="N39" s="21"/>
      <c r="O39" s="21"/>
      <c r="P39" s="21" t="s">
        <v>212</v>
      </c>
      <c r="Q39" s="19">
        <f t="shared" si="0"/>
        <v>10</v>
      </c>
      <c r="R39" s="19"/>
      <c r="S39" s="19"/>
      <c r="T39" s="19"/>
      <c r="U39" s="19"/>
      <c r="V39" s="19">
        <v>5</v>
      </c>
      <c r="W39" s="19">
        <v>0.75</v>
      </c>
      <c r="X39" s="19" t="s">
        <v>31</v>
      </c>
      <c r="Y39" s="21"/>
      <c r="Z39" s="21"/>
      <c r="AA39" s="21"/>
      <c r="AB39" s="21"/>
      <c r="AC39" s="21"/>
      <c r="AD39" s="21"/>
      <c r="AE39" s="21"/>
      <c r="AF39" s="22" t="s">
        <v>156</v>
      </c>
      <c r="AG39" s="22" t="s">
        <v>155</v>
      </c>
      <c r="AH39" s="23" t="s">
        <v>154</v>
      </c>
    </row>
    <row r="40" spans="1:34" x14ac:dyDescent="0.25">
      <c r="A40" s="53">
        <v>36</v>
      </c>
      <c r="B40" s="21" t="s">
        <v>30</v>
      </c>
      <c r="C40" s="21" t="s">
        <v>63</v>
      </c>
      <c r="D40" s="19">
        <v>52.954099999999997</v>
      </c>
      <c r="E40" s="19">
        <v>87.957700000000003</v>
      </c>
      <c r="F40" s="21"/>
      <c r="G40" s="21"/>
      <c r="H40" s="21"/>
      <c r="I40" s="21"/>
      <c r="J40" s="21"/>
      <c r="K40" s="21"/>
      <c r="L40" s="21"/>
      <c r="M40" s="21"/>
      <c r="N40" s="21"/>
      <c r="O40" s="21"/>
      <c r="P40" s="21" t="s">
        <v>210</v>
      </c>
      <c r="Q40" s="19">
        <f t="shared" si="0"/>
        <v>6</v>
      </c>
      <c r="R40" s="19"/>
      <c r="S40" s="19"/>
      <c r="T40" s="19"/>
      <c r="U40" s="19"/>
      <c r="V40" s="19">
        <v>3</v>
      </c>
      <c r="W40" s="19">
        <v>0.75</v>
      </c>
      <c r="X40" s="19" t="s">
        <v>31</v>
      </c>
      <c r="Y40" s="21"/>
      <c r="Z40" s="21"/>
      <c r="AA40" s="21"/>
      <c r="AB40" s="21"/>
      <c r="AC40" s="21"/>
      <c r="AD40" s="21"/>
      <c r="AE40" s="21"/>
      <c r="AF40" s="21" t="s">
        <v>63</v>
      </c>
      <c r="AG40" s="21" t="s">
        <v>63</v>
      </c>
      <c r="AH40" s="23" t="s">
        <v>154</v>
      </c>
    </row>
    <row r="41" spans="1:34" x14ac:dyDescent="0.25">
      <c r="A41" s="53">
        <v>37</v>
      </c>
      <c r="B41" s="21" t="s">
        <v>30</v>
      </c>
      <c r="C41" s="21" t="s">
        <v>63</v>
      </c>
      <c r="D41" s="19">
        <v>52.954099999999997</v>
      </c>
      <c r="E41" s="19">
        <v>87.957700000000003</v>
      </c>
      <c r="F41" s="21"/>
      <c r="G41" s="21"/>
      <c r="H41" s="21"/>
      <c r="I41" s="21"/>
      <c r="J41" s="21"/>
      <c r="K41" s="21"/>
      <c r="L41" s="21"/>
      <c r="M41" s="21"/>
      <c r="N41" s="21"/>
      <c r="O41" s="21"/>
      <c r="P41" s="21" t="s">
        <v>210</v>
      </c>
      <c r="Q41" s="19">
        <f t="shared" si="0"/>
        <v>2</v>
      </c>
      <c r="R41" s="19"/>
      <c r="S41" s="19"/>
      <c r="T41" s="19"/>
      <c r="U41" s="19"/>
      <c r="V41" s="19">
        <v>1</v>
      </c>
      <c r="W41" s="19">
        <v>0.75</v>
      </c>
      <c r="X41" s="19" t="s">
        <v>31</v>
      </c>
      <c r="Y41" s="21"/>
      <c r="Z41" s="21"/>
      <c r="AA41" s="21"/>
      <c r="AB41" s="21"/>
      <c r="AC41" s="21"/>
      <c r="AD41" s="21"/>
      <c r="AE41" s="21"/>
      <c r="AF41" s="21" t="s">
        <v>63</v>
      </c>
      <c r="AG41" s="21" t="s">
        <v>63</v>
      </c>
      <c r="AH41" s="23" t="s">
        <v>154</v>
      </c>
    </row>
    <row r="42" spans="1:34" x14ac:dyDescent="0.25">
      <c r="A42" s="53">
        <v>38</v>
      </c>
      <c r="B42" s="21" t="s">
        <v>30</v>
      </c>
      <c r="C42" s="21" t="s">
        <v>63</v>
      </c>
      <c r="D42" s="19">
        <v>52.954099999999997</v>
      </c>
      <c r="E42" s="19">
        <v>87.957700000000003</v>
      </c>
      <c r="F42" s="21"/>
      <c r="G42" s="21"/>
      <c r="H42" s="21"/>
      <c r="I42" s="21"/>
      <c r="J42" s="21"/>
      <c r="K42" s="21"/>
      <c r="L42" s="21"/>
      <c r="M42" s="21"/>
      <c r="N42" s="21"/>
      <c r="O42" s="21"/>
      <c r="P42" s="21" t="s">
        <v>210</v>
      </c>
      <c r="Q42" s="19">
        <f t="shared" si="0"/>
        <v>8</v>
      </c>
      <c r="R42" s="19"/>
      <c r="S42" s="19"/>
      <c r="T42" s="19"/>
      <c r="U42" s="19"/>
      <c r="V42" s="19">
        <v>4</v>
      </c>
      <c r="W42" s="19">
        <v>0.75</v>
      </c>
      <c r="X42" s="19" t="s">
        <v>31</v>
      </c>
      <c r="Y42" s="21"/>
      <c r="Z42" s="21"/>
      <c r="AA42" s="21"/>
      <c r="AB42" s="21"/>
      <c r="AC42" s="21"/>
      <c r="AD42" s="21"/>
      <c r="AE42" s="21"/>
      <c r="AF42" s="21" t="s">
        <v>63</v>
      </c>
      <c r="AG42" s="21" t="s">
        <v>63</v>
      </c>
      <c r="AH42" s="23" t="s">
        <v>154</v>
      </c>
    </row>
    <row r="43" spans="1:34" x14ac:dyDescent="0.25">
      <c r="A43" s="53">
        <v>39</v>
      </c>
      <c r="B43" s="21" t="s">
        <v>30</v>
      </c>
      <c r="C43" s="21" t="s">
        <v>64</v>
      </c>
      <c r="D43" s="19">
        <v>52.950800000000001</v>
      </c>
      <c r="E43" s="19">
        <v>87.9542</v>
      </c>
      <c r="F43" s="21"/>
      <c r="G43" s="21"/>
      <c r="H43" s="21"/>
      <c r="I43" s="21"/>
      <c r="J43" s="21"/>
      <c r="K43" s="21"/>
      <c r="L43" s="21"/>
      <c r="M43" s="21"/>
      <c r="N43" s="21"/>
      <c r="O43" s="21"/>
      <c r="P43" s="21" t="s">
        <v>210</v>
      </c>
      <c r="Q43" s="19">
        <f t="shared" si="0"/>
        <v>4</v>
      </c>
      <c r="R43" s="19"/>
      <c r="S43" s="19"/>
      <c r="T43" s="19"/>
      <c r="U43" s="19"/>
      <c r="V43" s="19">
        <v>2</v>
      </c>
      <c r="W43" s="19">
        <v>0.75</v>
      </c>
      <c r="X43" s="19" t="s">
        <v>31</v>
      </c>
      <c r="Y43" s="21"/>
      <c r="Z43" s="21"/>
      <c r="AA43" s="21"/>
      <c r="AB43" s="21"/>
      <c r="AC43" s="21"/>
      <c r="AD43" s="21"/>
      <c r="AE43" s="21"/>
      <c r="AF43" s="21" t="s">
        <v>64</v>
      </c>
      <c r="AG43" s="21" t="s">
        <v>64</v>
      </c>
      <c r="AH43" s="23" t="s">
        <v>154</v>
      </c>
    </row>
    <row r="44" spans="1:34" ht="33.75" x14ac:dyDescent="0.25">
      <c r="A44" s="53">
        <v>40</v>
      </c>
      <c r="B44" s="21" t="s">
        <v>30</v>
      </c>
      <c r="C44" s="21" t="s">
        <v>65</v>
      </c>
      <c r="D44" s="19">
        <v>52.931899999999999</v>
      </c>
      <c r="E44" s="19">
        <v>87.973200000000006</v>
      </c>
      <c r="F44" s="21"/>
      <c r="G44" s="21"/>
      <c r="H44" s="21"/>
      <c r="I44" s="21"/>
      <c r="J44" s="21"/>
      <c r="K44" s="21"/>
      <c r="L44" s="21"/>
      <c r="M44" s="21"/>
      <c r="N44" s="21"/>
      <c r="O44" s="21"/>
      <c r="P44" s="21" t="s">
        <v>211</v>
      </c>
      <c r="Q44" s="19">
        <f t="shared" si="0"/>
        <v>2</v>
      </c>
      <c r="R44" s="19"/>
      <c r="S44" s="19"/>
      <c r="T44" s="19"/>
      <c r="U44" s="19"/>
      <c r="V44" s="19">
        <v>1</v>
      </c>
      <c r="W44" s="19">
        <v>0.75</v>
      </c>
      <c r="X44" s="19" t="s">
        <v>31</v>
      </c>
      <c r="Y44" s="21"/>
      <c r="Z44" s="21"/>
      <c r="AA44" s="21"/>
      <c r="AB44" s="21"/>
      <c r="AC44" s="21"/>
      <c r="AD44" s="21"/>
      <c r="AE44" s="21"/>
      <c r="AF44" s="22" t="s">
        <v>160</v>
      </c>
      <c r="AG44" s="22" t="s">
        <v>155</v>
      </c>
      <c r="AH44" s="23" t="s">
        <v>154</v>
      </c>
    </row>
    <row r="45" spans="1:34" ht="33.75" x14ac:dyDescent="0.25">
      <c r="A45" s="53">
        <v>41</v>
      </c>
      <c r="B45" s="21" t="s">
        <v>30</v>
      </c>
      <c r="C45" s="21" t="s">
        <v>66</v>
      </c>
      <c r="D45" s="19">
        <v>52.917630000000003</v>
      </c>
      <c r="E45" s="19">
        <v>88.010729999999995</v>
      </c>
      <c r="F45" s="21"/>
      <c r="G45" s="21"/>
      <c r="H45" s="21"/>
      <c r="I45" s="21"/>
      <c r="J45" s="21"/>
      <c r="K45" s="21"/>
      <c r="L45" s="21"/>
      <c r="M45" s="21"/>
      <c r="N45" s="21"/>
      <c r="O45" s="21"/>
      <c r="P45" s="21" t="s">
        <v>212</v>
      </c>
      <c r="Q45" s="19">
        <f t="shared" si="0"/>
        <v>6</v>
      </c>
      <c r="R45" s="19"/>
      <c r="S45" s="19"/>
      <c r="T45" s="19"/>
      <c r="U45" s="19"/>
      <c r="V45" s="19">
        <v>3</v>
      </c>
      <c r="W45" s="19">
        <v>0.75</v>
      </c>
      <c r="X45" s="19" t="s">
        <v>31</v>
      </c>
      <c r="Y45" s="21"/>
      <c r="Z45" s="21"/>
      <c r="AA45" s="21"/>
      <c r="AB45" s="21"/>
      <c r="AC45" s="21"/>
      <c r="AD45" s="21"/>
      <c r="AE45" s="21"/>
      <c r="AF45" s="22" t="s">
        <v>160</v>
      </c>
      <c r="AG45" s="22" t="s">
        <v>155</v>
      </c>
      <c r="AH45" s="23" t="s">
        <v>154</v>
      </c>
    </row>
    <row r="46" spans="1:34" ht="33.75" x14ac:dyDescent="0.25">
      <c r="A46" s="53">
        <v>42</v>
      </c>
      <c r="B46" s="21" t="s">
        <v>30</v>
      </c>
      <c r="C46" s="21" t="s">
        <v>67</v>
      </c>
      <c r="D46" s="19">
        <v>52.918660000000003</v>
      </c>
      <c r="E46" s="19">
        <v>88.005740000000003</v>
      </c>
      <c r="F46" s="21"/>
      <c r="G46" s="21"/>
      <c r="H46" s="21"/>
      <c r="I46" s="21"/>
      <c r="J46" s="21"/>
      <c r="K46" s="21"/>
      <c r="L46" s="21"/>
      <c r="M46" s="21"/>
      <c r="N46" s="21"/>
      <c r="O46" s="21"/>
      <c r="P46" s="21" t="s">
        <v>212</v>
      </c>
      <c r="Q46" s="19">
        <f t="shared" si="0"/>
        <v>4</v>
      </c>
      <c r="R46" s="19"/>
      <c r="S46" s="19"/>
      <c r="T46" s="19"/>
      <c r="U46" s="19"/>
      <c r="V46" s="19">
        <v>2</v>
      </c>
      <c r="W46" s="19">
        <v>0.75</v>
      </c>
      <c r="X46" s="19" t="s">
        <v>31</v>
      </c>
      <c r="Y46" s="21"/>
      <c r="Z46" s="21"/>
      <c r="AA46" s="21"/>
      <c r="AB46" s="21"/>
      <c r="AC46" s="21"/>
      <c r="AD46" s="21"/>
      <c r="AE46" s="21"/>
      <c r="AF46" s="22" t="s">
        <v>156</v>
      </c>
      <c r="AG46" s="22" t="s">
        <v>155</v>
      </c>
      <c r="AH46" s="23" t="s">
        <v>154</v>
      </c>
    </row>
    <row r="47" spans="1:34" x14ac:dyDescent="0.25">
      <c r="A47" s="53">
        <v>43</v>
      </c>
      <c r="B47" s="21" t="s">
        <v>30</v>
      </c>
      <c r="C47" s="21" t="s">
        <v>68</v>
      </c>
      <c r="D47" s="19">
        <v>52.919499999999999</v>
      </c>
      <c r="E47" s="19">
        <v>88.011300000000006</v>
      </c>
      <c r="F47" s="21"/>
      <c r="G47" s="21"/>
      <c r="H47" s="21"/>
      <c r="I47" s="21"/>
      <c r="J47" s="21"/>
      <c r="K47" s="21"/>
      <c r="L47" s="21"/>
      <c r="M47" s="21"/>
      <c r="N47" s="21"/>
      <c r="O47" s="21"/>
      <c r="P47" s="21" t="s">
        <v>211</v>
      </c>
      <c r="Q47" s="19">
        <f t="shared" si="0"/>
        <v>2</v>
      </c>
      <c r="R47" s="19"/>
      <c r="S47" s="19"/>
      <c r="T47" s="19"/>
      <c r="U47" s="19"/>
      <c r="V47" s="19">
        <v>1</v>
      </c>
      <c r="W47" s="19">
        <v>0.75</v>
      </c>
      <c r="X47" s="19" t="s">
        <v>31</v>
      </c>
      <c r="Y47" s="21"/>
      <c r="Z47" s="21"/>
      <c r="AA47" s="21"/>
      <c r="AB47" s="21"/>
      <c r="AC47" s="21"/>
      <c r="AD47" s="21"/>
      <c r="AE47" s="21"/>
      <c r="AF47" s="22" t="s">
        <v>164</v>
      </c>
      <c r="AG47" s="22" t="s">
        <v>164</v>
      </c>
      <c r="AH47" s="23" t="s">
        <v>154</v>
      </c>
    </row>
    <row r="48" spans="1:34" x14ac:dyDescent="0.25">
      <c r="A48" s="53">
        <v>44</v>
      </c>
      <c r="B48" s="21" t="s">
        <v>30</v>
      </c>
      <c r="C48" s="21" t="s">
        <v>69</v>
      </c>
      <c r="D48" s="19">
        <v>52.951000000000001</v>
      </c>
      <c r="E48" s="19">
        <v>87.957899999999995</v>
      </c>
      <c r="F48" s="21"/>
      <c r="G48" s="21"/>
      <c r="H48" s="21"/>
      <c r="I48" s="21"/>
      <c r="J48" s="21"/>
      <c r="K48" s="21"/>
      <c r="L48" s="21"/>
      <c r="M48" s="21"/>
      <c r="N48" s="21"/>
      <c r="O48" s="21"/>
      <c r="P48" s="21" t="s">
        <v>210</v>
      </c>
      <c r="Q48" s="19">
        <f t="shared" si="0"/>
        <v>6</v>
      </c>
      <c r="R48" s="19"/>
      <c r="S48" s="19"/>
      <c r="T48" s="19"/>
      <c r="U48" s="19"/>
      <c r="V48" s="19">
        <v>3</v>
      </c>
      <c r="W48" s="19">
        <v>0.75</v>
      </c>
      <c r="X48" s="19" t="s">
        <v>31</v>
      </c>
      <c r="Y48" s="21"/>
      <c r="Z48" s="21"/>
      <c r="AA48" s="21"/>
      <c r="AB48" s="21"/>
      <c r="AC48" s="21"/>
      <c r="AD48" s="21"/>
      <c r="AE48" s="21"/>
      <c r="AF48" s="21" t="s">
        <v>69</v>
      </c>
      <c r="AG48" s="21" t="s">
        <v>69</v>
      </c>
      <c r="AH48" s="23" t="s">
        <v>154</v>
      </c>
    </row>
    <row r="49" spans="1:34" x14ac:dyDescent="0.25">
      <c r="A49" s="53">
        <v>45</v>
      </c>
      <c r="B49" s="21" t="s">
        <v>30</v>
      </c>
      <c r="C49" s="21" t="s">
        <v>70</v>
      </c>
      <c r="D49" s="19">
        <v>52.950699999999998</v>
      </c>
      <c r="E49" s="19">
        <v>87.959699999999998</v>
      </c>
      <c r="F49" s="21"/>
      <c r="G49" s="21"/>
      <c r="H49" s="21"/>
      <c r="I49" s="21"/>
      <c r="J49" s="21"/>
      <c r="K49" s="21"/>
      <c r="L49" s="21"/>
      <c r="M49" s="21"/>
      <c r="N49" s="21"/>
      <c r="O49" s="21"/>
      <c r="P49" s="21" t="s">
        <v>210</v>
      </c>
      <c r="Q49" s="19">
        <f t="shared" si="0"/>
        <v>10</v>
      </c>
      <c r="R49" s="19"/>
      <c r="S49" s="19"/>
      <c r="T49" s="19"/>
      <c r="U49" s="19"/>
      <c r="V49" s="19">
        <v>5</v>
      </c>
      <c r="W49" s="19">
        <v>0.75</v>
      </c>
      <c r="X49" s="19" t="s">
        <v>31</v>
      </c>
      <c r="Y49" s="21"/>
      <c r="Z49" s="21"/>
      <c r="AA49" s="21"/>
      <c r="AB49" s="21"/>
      <c r="AC49" s="21"/>
      <c r="AD49" s="21"/>
      <c r="AE49" s="21"/>
      <c r="AF49" s="21" t="s">
        <v>70</v>
      </c>
      <c r="AG49" s="21" t="s">
        <v>70</v>
      </c>
      <c r="AH49" s="23" t="s">
        <v>154</v>
      </c>
    </row>
    <row r="50" spans="1:34" x14ac:dyDescent="0.25">
      <c r="A50" s="53">
        <v>46</v>
      </c>
      <c r="B50" s="21" t="s">
        <v>30</v>
      </c>
      <c r="C50" s="21" t="s">
        <v>71</v>
      </c>
      <c r="D50" s="19">
        <v>52.930300000000003</v>
      </c>
      <c r="E50" s="19">
        <v>87.981399999999994</v>
      </c>
      <c r="F50" s="21"/>
      <c r="G50" s="21"/>
      <c r="H50" s="21"/>
      <c r="I50" s="21"/>
      <c r="J50" s="21"/>
      <c r="K50" s="21"/>
      <c r="L50" s="21"/>
      <c r="M50" s="21"/>
      <c r="N50" s="21"/>
      <c r="O50" s="21"/>
      <c r="P50" s="21" t="s">
        <v>210</v>
      </c>
      <c r="Q50" s="19">
        <f t="shared" si="0"/>
        <v>4</v>
      </c>
      <c r="R50" s="19"/>
      <c r="S50" s="19"/>
      <c r="T50" s="19"/>
      <c r="U50" s="19"/>
      <c r="V50" s="19">
        <v>2</v>
      </c>
      <c r="W50" s="19">
        <v>0.75</v>
      </c>
      <c r="X50" s="19" t="s">
        <v>31</v>
      </c>
      <c r="Y50" s="21"/>
      <c r="Z50" s="21"/>
      <c r="AA50" s="21"/>
      <c r="AB50" s="21"/>
      <c r="AC50" s="21"/>
      <c r="AD50" s="21"/>
      <c r="AE50" s="21"/>
      <c r="AF50" s="22" t="s">
        <v>165</v>
      </c>
      <c r="AG50" s="22" t="s">
        <v>165</v>
      </c>
      <c r="AH50" s="23" t="s">
        <v>154</v>
      </c>
    </row>
    <row r="51" spans="1:34" x14ac:dyDescent="0.25">
      <c r="A51" s="53">
        <v>47</v>
      </c>
      <c r="B51" s="21" t="s">
        <v>30</v>
      </c>
      <c r="C51" s="21" t="s">
        <v>72</v>
      </c>
      <c r="D51" s="19">
        <v>52.927500000000002</v>
      </c>
      <c r="E51" s="19">
        <v>87.975899999999996</v>
      </c>
      <c r="F51" s="21"/>
      <c r="G51" s="21"/>
      <c r="H51" s="21"/>
      <c r="I51" s="21"/>
      <c r="J51" s="21"/>
      <c r="K51" s="21"/>
      <c r="L51" s="21"/>
      <c r="M51" s="21"/>
      <c r="N51" s="21"/>
      <c r="O51" s="21"/>
      <c r="P51" s="21" t="s">
        <v>210</v>
      </c>
      <c r="Q51" s="19">
        <f t="shared" si="0"/>
        <v>4</v>
      </c>
      <c r="R51" s="19"/>
      <c r="S51" s="19"/>
      <c r="T51" s="19"/>
      <c r="U51" s="19"/>
      <c r="V51" s="19">
        <v>2</v>
      </c>
      <c r="W51" s="19">
        <v>0.75</v>
      </c>
      <c r="X51" s="19" t="s">
        <v>31</v>
      </c>
      <c r="Y51" s="21"/>
      <c r="Z51" s="21"/>
      <c r="AA51" s="21"/>
      <c r="AB51" s="21"/>
      <c r="AC51" s="21"/>
      <c r="AD51" s="21"/>
      <c r="AE51" s="21"/>
      <c r="AF51" s="22" t="s">
        <v>166</v>
      </c>
      <c r="AG51" s="22" t="s">
        <v>166</v>
      </c>
      <c r="AH51" s="23" t="s">
        <v>154</v>
      </c>
    </row>
    <row r="52" spans="1:34" ht="33.75" x14ac:dyDescent="0.25">
      <c r="A52" s="53">
        <v>48</v>
      </c>
      <c r="B52" s="21" t="s">
        <v>30</v>
      </c>
      <c r="C52" s="21" t="s">
        <v>73</v>
      </c>
      <c r="D52" s="19">
        <v>52.926499999999997</v>
      </c>
      <c r="E52" s="19">
        <v>87.978899999999996</v>
      </c>
      <c r="F52" s="21"/>
      <c r="G52" s="21"/>
      <c r="H52" s="21"/>
      <c r="I52" s="21"/>
      <c r="J52" s="21"/>
      <c r="K52" s="21"/>
      <c r="L52" s="21"/>
      <c r="M52" s="21"/>
      <c r="N52" s="21"/>
      <c r="O52" s="21"/>
      <c r="P52" s="21" t="s">
        <v>212</v>
      </c>
      <c r="Q52" s="19">
        <f t="shared" si="0"/>
        <v>10</v>
      </c>
      <c r="R52" s="19"/>
      <c r="S52" s="19"/>
      <c r="T52" s="19"/>
      <c r="U52" s="19"/>
      <c r="V52" s="19">
        <v>5</v>
      </c>
      <c r="W52" s="19">
        <v>0.75</v>
      </c>
      <c r="X52" s="19" t="s">
        <v>31</v>
      </c>
      <c r="Y52" s="21"/>
      <c r="Z52" s="21"/>
      <c r="AA52" s="21"/>
      <c r="AB52" s="21"/>
      <c r="AC52" s="21"/>
      <c r="AD52" s="21"/>
      <c r="AE52" s="21"/>
      <c r="AF52" s="22" t="s">
        <v>163</v>
      </c>
      <c r="AG52" s="22" t="s">
        <v>155</v>
      </c>
      <c r="AH52" s="23" t="s">
        <v>154</v>
      </c>
    </row>
    <row r="53" spans="1:34" ht="33.75" x14ac:dyDescent="0.25">
      <c r="A53" s="53">
        <v>49</v>
      </c>
      <c r="B53" s="21" t="s">
        <v>30</v>
      </c>
      <c r="C53" s="21" t="s">
        <v>74</v>
      </c>
      <c r="D53" s="19">
        <v>52.923000000000002</v>
      </c>
      <c r="E53" s="19">
        <v>87.992500000000007</v>
      </c>
      <c r="F53" s="21"/>
      <c r="G53" s="21"/>
      <c r="H53" s="21"/>
      <c r="I53" s="21"/>
      <c r="J53" s="21"/>
      <c r="K53" s="21"/>
      <c r="L53" s="21"/>
      <c r="M53" s="21"/>
      <c r="N53" s="21"/>
      <c r="O53" s="21"/>
      <c r="P53" s="21" t="s">
        <v>211</v>
      </c>
      <c r="Q53" s="19">
        <f t="shared" si="0"/>
        <v>4</v>
      </c>
      <c r="R53" s="19"/>
      <c r="S53" s="19"/>
      <c r="T53" s="19"/>
      <c r="U53" s="19"/>
      <c r="V53" s="19">
        <v>2</v>
      </c>
      <c r="W53" s="19">
        <v>0.75</v>
      </c>
      <c r="X53" s="19" t="s">
        <v>31</v>
      </c>
      <c r="Y53" s="21"/>
      <c r="Z53" s="21"/>
      <c r="AA53" s="21"/>
      <c r="AB53" s="21"/>
      <c r="AC53" s="21"/>
      <c r="AD53" s="21"/>
      <c r="AE53" s="21"/>
      <c r="AF53" s="22" t="s">
        <v>160</v>
      </c>
      <c r="AG53" s="22" t="s">
        <v>155</v>
      </c>
      <c r="AH53" s="23" t="s">
        <v>154</v>
      </c>
    </row>
    <row r="54" spans="1:34" x14ac:dyDescent="0.25">
      <c r="A54" s="53">
        <v>50</v>
      </c>
      <c r="B54" s="21" t="s">
        <v>30</v>
      </c>
      <c r="C54" s="21" t="s">
        <v>75</v>
      </c>
      <c r="D54" s="19">
        <v>52.952100000000002</v>
      </c>
      <c r="E54" s="19">
        <v>87.958100000000002</v>
      </c>
      <c r="F54" s="21"/>
      <c r="G54" s="21"/>
      <c r="H54" s="21"/>
      <c r="I54" s="21"/>
      <c r="J54" s="21"/>
      <c r="K54" s="21"/>
      <c r="L54" s="21"/>
      <c r="M54" s="21"/>
      <c r="N54" s="21"/>
      <c r="O54" s="21"/>
      <c r="P54" s="21" t="s">
        <v>210</v>
      </c>
      <c r="Q54" s="19">
        <f t="shared" si="0"/>
        <v>16</v>
      </c>
      <c r="R54" s="19"/>
      <c r="S54" s="19"/>
      <c r="T54" s="19"/>
      <c r="U54" s="19"/>
      <c r="V54" s="19">
        <v>8</v>
      </c>
      <c r="W54" s="19">
        <v>0.75</v>
      </c>
      <c r="X54" s="19" t="s">
        <v>31</v>
      </c>
      <c r="Y54" s="21"/>
      <c r="Z54" s="21"/>
      <c r="AA54" s="21"/>
      <c r="AB54" s="21"/>
      <c r="AC54" s="21"/>
      <c r="AD54" s="21"/>
      <c r="AE54" s="21"/>
      <c r="AF54" s="21" t="s">
        <v>75</v>
      </c>
      <c r="AG54" s="21" t="s">
        <v>75</v>
      </c>
      <c r="AH54" s="23" t="s">
        <v>154</v>
      </c>
    </row>
    <row r="55" spans="1:34" x14ac:dyDescent="0.25">
      <c r="A55" s="53">
        <v>51</v>
      </c>
      <c r="B55" s="21" t="s">
        <v>30</v>
      </c>
      <c r="C55" s="21" t="s">
        <v>76</v>
      </c>
      <c r="D55" s="19">
        <v>52.9512</v>
      </c>
      <c r="E55" s="19">
        <v>87.957099999999997</v>
      </c>
      <c r="F55" s="21"/>
      <c r="G55" s="21"/>
      <c r="H55" s="21"/>
      <c r="I55" s="21"/>
      <c r="J55" s="21"/>
      <c r="K55" s="21"/>
      <c r="L55" s="21"/>
      <c r="M55" s="21"/>
      <c r="N55" s="21"/>
      <c r="O55" s="21"/>
      <c r="P55" s="21" t="s">
        <v>210</v>
      </c>
      <c r="Q55" s="19">
        <f t="shared" si="0"/>
        <v>2</v>
      </c>
      <c r="R55" s="19"/>
      <c r="S55" s="19"/>
      <c r="T55" s="19"/>
      <c r="U55" s="19"/>
      <c r="V55" s="19">
        <v>1</v>
      </c>
      <c r="W55" s="19">
        <v>0.75</v>
      </c>
      <c r="X55" s="19" t="s">
        <v>31</v>
      </c>
      <c r="Y55" s="21"/>
      <c r="Z55" s="21"/>
      <c r="AA55" s="21"/>
      <c r="AB55" s="21"/>
      <c r="AC55" s="21"/>
      <c r="AD55" s="21"/>
      <c r="AE55" s="21"/>
      <c r="AF55" s="21" t="s">
        <v>76</v>
      </c>
      <c r="AG55" s="21" t="s">
        <v>76</v>
      </c>
      <c r="AH55" s="23" t="s">
        <v>154</v>
      </c>
    </row>
    <row r="56" spans="1:34" x14ac:dyDescent="0.25">
      <c r="A56" s="53">
        <v>52</v>
      </c>
      <c r="B56" s="21" t="s">
        <v>30</v>
      </c>
      <c r="C56" s="21" t="s">
        <v>77</v>
      </c>
      <c r="D56" s="19">
        <v>52.950899999999997</v>
      </c>
      <c r="E56" s="19">
        <v>87.959500000000006</v>
      </c>
      <c r="F56" s="21"/>
      <c r="G56" s="21"/>
      <c r="H56" s="21"/>
      <c r="I56" s="21"/>
      <c r="J56" s="21"/>
      <c r="K56" s="21"/>
      <c r="L56" s="21"/>
      <c r="M56" s="21"/>
      <c r="N56" s="21"/>
      <c r="O56" s="21"/>
      <c r="P56" s="21" t="s">
        <v>210</v>
      </c>
      <c r="Q56" s="19">
        <f t="shared" si="0"/>
        <v>8</v>
      </c>
      <c r="R56" s="19"/>
      <c r="S56" s="19"/>
      <c r="T56" s="19"/>
      <c r="U56" s="19"/>
      <c r="V56" s="19">
        <v>4</v>
      </c>
      <c r="W56" s="19">
        <v>0.6</v>
      </c>
      <c r="X56" s="19" t="s">
        <v>31</v>
      </c>
      <c r="Y56" s="21"/>
      <c r="Z56" s="21"/>
      <c r="AA56" s="21"/>
      <c r="AB56" s="21"/>
      <c r="AC56" s="21"/>
      <c r="AD56" s="21"/>
      <c r="AE56" s="21"/>
      <c r="AF56" s="21" t="s">
        <v>77</v>
      </c>
      <c r="AG56" s="21" t="s">
        <v>77</v>
      </c>
      <c r="AH56" s="23" t="s">
        <v>154</v>
      </c>
    </row>
    <row r="57" spans="1:34" ht="22.5" x14ac:dyDescent="0.25">
      <c r="A57" s="53">
        <v>53</v>
      </c>
      <c r="B57" s="21" t="s">
        <v>30</v>
      </c>
      <c r="C57" s="21" t="s">
        <v>78</v>
      </c>
      <c r="D57" s="19">
        <v>52.924399999999999</v>
      </c>
      <c r="E57" s="19">
        <v>87.983800000000002</v>
      </c>
      <c r="F57" s="21"/>
      <c r="G57" s="21"/>
      <c r="H57" s="21"/>
      <c r="I57" s="21"/>
      <c r="J57" s="21"/>
      <c r="K57" s="21"/>
      <c r="L57" s="21"/>
      <c r="M57" s="21"/>
      <c r="N57" s="21"/>
      <c r="O57" s="21"/>
      <c r="P57" s="21" t="s">
        <v>210</v>
      </c>
      <c r="Q57" s="19">
        <f t="shared" si="0"/>
        <v>8</v>
      </c>
      <c r="R57" s="19"/>
      <c r="S57" s="19"/>
      <c r="T57" s="19"/>
      <c r="U57" s="19"/>
      <c r="V57" s="19">
        <v>4</v>
      </c>
      <c r="W57" s="19">
        <v>0.75</v>
      </c>
      <c r="X57" s="19" t="s">
        <v>31</v>
      </c>
      <c r="Y57" s="21"/>
      <c r="Z57" s="21"/>
      <c r="AA57" s="21"/>
      <c r="AB57" s="21"/>
      <c r="AC57" s="21"/>
      <c r="AD57" s="21"/>
      <c r="AE57" s="21"/>
      <c r="AF57" s="21" t="s">
        <v>78</v>
      </c>
      <c r="AG57" s="21" t="s">
        <v>78</v>
      </c>
      <c r="AH57" s="23" t="s">
        <v>154</v>
      </c>
    </row>
    <row r="58" spans="1:34" x14ac:dyDescent="0.25">
      <c r="A58" s="53">
        <v>54</v>
      </c>
      <c r="B58" s="21" t="s">
        <v>30</v>
      </c>
      <c r="C58" s="21" t="s">
        <v>79</v>
      </c>
      <c r="D58" s="19">
        <v>52.943300000000001</v>
      </c>
      <c r="E58" s="19">
        <v>87.971599999999995</v>
      </c>
      <c r="F58" s="21"/>
      <c r="G58" s="21"/>
      <c r="H58" s="21"/>
      <c r="I58" s="21"/>
      <c r="J58" s="21"/>
      <c r="K58" s="21"/>
      <c r="L58" s="21"/>
      <c r="M58" s="21"/>
      <c r="N58" s="21"/>
      <c r="O58" s="21"/>
      <c r="P58" s="21" t="s">
        <v>210</v>
      </c>
      <c r="Q58" s="19">
        <f t="shared" si="0"/>
        <v>2</v>
      </c>
      <c r="R58" s="19"/>
      <c r="S58" s="19"/>
      <c r="T58" s="19"/>
      <c r="U58" s="19"/>
      <c r="V58" s="19">
        <v>1</v>
      </c>
      <c r="W58" s="19">
        <v>0.75</v>
      </c>
      <c r="X58" s="19" t="s">
        <v>31</v>
      </c>
      <c r="Y58" s="21"/>
      <c r="Z58" s="21"/>
      <c r="AA58" s="21"/>
      <c r="AB58" s="21"/>
      <c r="AC58" s="21"/>
      <c r="AD58" s="21"/>
      <c r="AE58" s="21"/>
      <c r="AF58" s="21" t="s">
        <v>79</v>
      </c>
      <c r="AG58" s="21" t="s">
        <v>79</v>
      </c>
      <c r="AH58" s="23" t="s">
        <v>154</v>
      </c>
    </row>
    <row r="59" spans="1:34" x14ac:dyDescent="0.25">
      <c r="A59" s="53">
        <v>55</v>
      </c>
      <c r="B59" s="21" t="s">
        <v>30</v>
      </c>
      <c r="C59" s="21" t="s">
        <v>80</v>
      </c>
      <c r="D59" s="19">
        <v>52.923699999999997</v>
      </c>
      <c r="E59" s="19">
        <v>87.980999999999995</v>
      </c>
      <c r="F59" s="21"/>
      <c r="G59" s="21"/>
      <c r="H59" s="21"/>
      <c r="I59" s="21"/>
      <c r="J59" s="21"/>
      <c r="K59" s="21"/>
      <c r="L59" s="21"/>
      <c r="M59" s="21"/>
      <c r="N59" s="21"/>
      <c r="O59" s="21"/>
      <c r="P59" s="21" t="s">
        <v>210</v>
      </c>
      <c r="Q59" s="19">
        <f t="shared" si="0"/>
        <v>4</v>
      </c>
      <c r="R59" s="19"/>
      <c r="S59" s="19"/>
      <c r="T59" s="19"/>
      <c r="U59" s="19"/>
      <c r="V59" s="19">
        <v>2</v>
      </c>
      <c r="W59" s="19">
        <v>0.75</v>
      </c>
      <c r="X59" s="19" t="s">
        <v>31</v>
      </c>
      <c r="Y59" s="21"/>
      <c r="Z59" s="21"/>
      <c r="AA59" s="21"/>
      <c r="AB59" s="21"/>
      <c r="AC59" s="21"/>
      <c r="AD59" s="21"/>
      <c r="AE59" s="21"/>
      <c r="AF59" s="21" t="s">
        <v>80</v>
      </c>
      <c r="AG59" s="21" t="s">
        <v>80</v>
      </c>
      <c r="AH59" s="23" t="s">
        <v>154</v>
      </c>
    </row>
    <row r="60" spans="1:34" x14ac:dyDescent="0.25">
      <c r="A60" s="53">
        <v>56</v>
      </c>
      <c r="B60" s="21" t="s">
        <v>30</v>
      </c>
      <c r="C60" s="21" t="s">
        <v>81</v>
      </c>
      <c r="D60" s="19">
        <v>52.922699999999999</v>
      </c>
      <c r="E60" s="19">
        <v>87.9833</v>
      </c>
      <c r="F60" s="21"/>
      <c r="G60" s="21"/>
      <c r="H60" s="21"/>
      <c r="I60" s="21"/>
      <c r="J60" s="21"/>
      <c r="K60" s="21"/>
      <c r="L60" s="21"/>
      <c r="M60" s="21"/>
      <c r="N60" s="21"/>
      <c r="O60" s="21"/>
      <c r="P60" s="21" t="s">
        <v>210</v>
      </c>
      <c r="Q60" s="19">
        <f t="shared" si="0"/>
        <v>10</v>
      </c>
      <c r="R60" s="19"/>
      <c r="S60" s="19"/>
      <c r="T60" s="19"/>
      <c r="U60" s="19"/>
      <c r="V60" s="19">
        <v>5</v>
      </c>
      <c r="W60" s="19">
        <v>1.1000000000000001</v>
      </c>
      <c r="X60" s="19" t="s">
        <v>31</v>
      </c>
      <c r="Y60" s="21"/>
      <c r="Z60" s="21"/>
      <c r="AA60" s="21"/>
      <c r="AB60" s="21"/>
      <c r="AC60" s="21"/>
      <c r="AD60" s="21"/>
      <c r="AE60" s="21"/>
      <c r="AF60" s="22" t="s">
        <v>167</v>
      </c>
      <c r="AG60" s="22" t="s">
        <v>167</v>
      </c>
      <c r="AH60" s="23" t="s">
        <v>154</v>
      </c>
    </row>
    <row r="61" spans="1:34" x14ac:dyDescent="0.25">
      <c r="A61" s="53">
        <v>57</v>
      </c>
      <c r="B61" s="21" t="s">
        <v>30</v>
      </c>
      <c r="C61" s="21" t="s">
        <v>82</v>
      </c>
      <c r="D61" s="19">
        <v>52.951700000000002</v>
      </c>
      <c r="E61" s="19">
        <v>87.954099999999997</v>
      </c>
      <c r="F61" s="21"/>
      <c r="G61" s="21"/>
      <c r="H61" s="21"/>
      <c r="I61" s="21"/>
      <c r="J61" s="21"/>
      <c r="K61" s="21"/>
      <c r="L61" s="21"/>
      <c r="M61" s="21"/>
      <c r="N61" s="21"/>
      <c r="O61" s="21"/>
      <c r="P61" s="21" t="s">
        <v>210</v>
      </c>
      <c r="Q61" s="19">
        <f t="shared" si="0"/>
        <v>4</v>
      </c>
      <c r="R61" s="19"/>
      <c r="S61" s="19"/>
      <c r="T61" s="19"/>
      <c r="U61" s="19"/>
      <c r="V61" s="19">
        <v>2</v>
      </c>
      <c r="W61" s="19">
        <v>0.75</v>
      </c>
      <c r="X61" s="19" t="s">
        <v>31</v>
      </c>
      <c r="Y61" s="21"/>
      <c r="Z61" s="21"/>
      <c r="AA61" s="21"/>
      <c r="AB61" s="21"/>
      <c r="AC61" s="21"/>
      <c r="AD61" s="21"/>
      <c r="AE61" s="21"/>
      <c r="AF61" s="21" t="s">
        <v>82</v>
      </c>
      <c r="AG61" s="21" t="s">
        <v>82</v>
      </c>
      <c r="AH61" s="23" t="s">
        <v>154</v>
      </c>
    </row>
    <row r="62" spans="1:34" x14ac:dyDescent="0.25">
      <c r="A62" s="53">
        <v>58</v>
      </c>
      <c r="B62" s="21" t="s">
        <v>30</v>
      </c>
      <c r="C62" s="21" t="s">
        <v>82</v>
      </c>
      <c r="D62" s="19">
        <v>52.951700000000002</v>
      </c>
      <c r="E62" s="19">
        <v>87.954099999999997</v>
      </c>
      <c r="F62" s="21"/>
      <c r="G62" s="21"/>
      <c r="H62" s="21"/>
      <c r="I62" s="21"/>
      <c r="J62" s="21"/>
      <c r="K62" s="21"/>
      <c r="L62" s="21"/>
      <c r="M62" s="21"/>
      <c r="N62" s="21"/>
      <c r="O62" s="21"/>
      <c r="P62" s="21" t="s">
        <v>210</v>
      </c>
      <c r="Q62" s="19">
        <f t="shared" si="0"/>
        <v>4</v>
      </c>
      <c r="R62" s="19"/>
      <c r="S62" s="19"/>
      <c r="T62" s="19"/>
      <c r="U62" s="19"/>
      <c r="V62" s="19">
        <v>2</v>
      </c>
      <c r="W62" s="19">
        <v>0.75</v>
      </c>
      <c r="X62" s="19" t="s">
        <v>31</v>
      </c>
      <c r="Y62" s="21"/>
      <c r="Z62" s="21"/>
      <c r="AA62" s="21"/>
      <c r="AB62" s="21"/>
      <c r="AC62" s="21"/>
      <c r="AD62" s="21"/>
      <c r="AE62" s="21"/>
      <c r="AF62" s="21" t="s">
        <v>82</v>
      </c>
      <c r="AG62" s="21" t="s">
        <v>82</v>
      </c>
      <c r="AH62" s="23" t="s">
        <v>154</v>
      </c>
    </row>
    <row r="63" spans="1:34" x14ac:dyDescent="0.25">
      <c r="A63" s="53">
        <v>59</v>
      </c>
      <c r="B63" s="21" t="s">
        <v>30</v>
      </c>
      <c r="C63" s="21" t="s">
        <v>83</v>
      </c>
      <c r="D63" s="19">
        <v>52.9497</v>
      </c>
      <c r="E63" s="19">
        <v>87.954599999999999</v>
      </c>
      <c r="F63" s="21"/>
      <c r="G63" s="21"/>
      <c r="H63" s="21"/>
      <c r="I63" s="21"/>
      <c r="J63" s="21"/>
      <c r="K63" s="21"/>
      <c r="L63" s="21"/>
      <c r="M63" s="21"/>
      <c r="N63" s="21"/>
      <c r="O63" s="21"/>
      <c r="P63" s="21" t="s">
        <v>210</v>
      </c>
      <c r="Q63" s="19">
        <f t="shared" si="0"/>
        <v>8</v>
      </c>
      <c r="R63" s="19"/>
      <c r="S63" s="19"/>
      <c r="T63" s="19"/>
      <c r="U63" s="19"/>
      <c r="V63" s="19">
        <v>4</v>
      </c>
      <c r="W63" s="19">
        <v>0.75</v>
      </c>
      <c r="X63" s="19" t="s">
        <v>31</v>
      </c>
      <c r="Y63" s="21"/>
      <c r="Z63" s="21"/>
      <c r="AA63" s="21"/>
      <c r="AB63" s="21"/>
      <c r="AC63" s="21"/>
      <c r="AD63" s="21"/>
      <c r="AE63" s="21"/>
      <c r="AF63" s="21" t="s">
        <v>83</v>
      </c>
      <c r="AG63" s="21" t="s">
        <v>83</v>
      </c>
      <c r="AH63" s="23" t="s">
        <v>154</v>
      </c>
    </row>
    <row r="64" spans="1:34" ht="33.75" x14ac:dyDescent="0.25">
      <c r="A64" s="53">
        <v>60</v>
      </c>
      <c r="B64" s="21" t="s">
        <v>30</v>
      </c>
      <c r="C64" s="21" t="s">
        <v>84</v>
      </c>
      <c r="D64" s="19">
        <v>52.924399999999999</v>
      </c>
      <c r="E64" s="19">
        <v>87.982600000000005</v>
      </c>
      <c r="F64" s="21"/>
      <c r="G64" s="21"/>
      <c r="H64" s="21"/>
      <c r="I64" s="21"/>
      <c r="J64" s="21"/>
      <c r="K64" s="21"/>
      <c r="L64" s="21"/>
      <c r="M64" s="21"/>
      <c r="N64" s="21"/>
      <c r="O64" s="21"/>
      <c r="P64" s="21" t="s">
        <v>212</v>
      </c>
      <c r="Q64" s="19">
        <f t="shared" si="0"/>
        <v>4</v>
      </c>
      <c r="R64" s="19"/>
      <c r="S64" s="19"/>
      <c r="T64" s="19"/>
      <c r="U64" s="19"/>
      <c r="V64" s="19">
        <v>2</v>
      </c>
      <c r="W64" s="19">
        <v>0.75</v>
      </c>
      <c r="X64" s="19" t="s">
        <v>31</v>
      </c>
      <c r="Y64" s="21"/>
      <c r="Z64" s="21"/>
      <c r="AA64" s="21"/>
      <c r="AB64" s="21"/>
      <c r="AC64" s="21"/>
      <c r="AD64" s="21"/>
      <c r="AE64" s="21"/>
      <c r="AF64" s="22" t="s">
        <v>163</v>
      </c>
      <c r="AG64" s="22" t="s">
        <v>155</v>
      </c>
      <c r="AH64" s="23" t="s">
        <v>154</v>
      </c>
    </row>
    <row r="65" spans="1:50" ht="33.75" x14ac:dyDescent="0.25">
      <c r="A65" s="53">
        <v>61</v>
      </c>
      <c r="B65" s="21" t="s">
        <v>30</v>
      </c>
      <c r="C65" s="21" t="s">
        <v>85</v>
      </c>
      <c r="D65" s="19">
        <v>52.926900000000003</v>
      </c>
      <c r="E65" s="19">
        <v>87.986059999999995</v>
      </c>
      <c r="F65" s="21"/>
      <c r="G65" s="21"/>
      <c r="H65" s="21"/>
      <c r="I65" s="21"/>
      <c r="J65" s="21"/>
      <c r="K65" s="21"/>
      <c r="L65" s="21"/>
      <c r="M65" s="21"/>
      <c r="N65" s="21"/>
      <c r="O65" s="21"/>
      <c r="P65" s="21" t="s">
        <v>212</v>
      </c>
      <c r="Q65" s="19">
        <f t="shared" si="0"/>
        <v>6</v>
      </c>
      <c r="R65" s="19"/>
      <c r="S65" s="19"/>
      <c r="T65" s="19"/>
      <c r="U65" s="19"/>
      <c r="V65" s="19">
        <v>3</v>
      </c>
      <c r="W65" s="19">
        <v>0.75</v>
      </c>
      <c r="X65" s="19" t="s">
        <v>31</v>
      </c>
      <c r="Y65" s="21"/>
      <c r="Z65" s="21"/>
      <c r="AA65" s="21"/>
      <c r="AB65" s="21"/>
      <c r="AC65" s="21"/>
      <c r="AD65" s="21"/>
      <c r="AE65" s="21"/>
      <c r="AF65" s="22" t="s">
        <v>156</v>
      </c>
      <c r="AG65" s="22" t="s">
        <v>155</v>
      </c>
      <c r="AH65" s="23" t="s">
        <v>154</v>
      </c>
    </row>
    <row r="66" spans="1:50" ht="33.75" x14ac:dyDescent="0.25">
      <c r="A66" s="53">
        <v>62</v>
      </c>
      <c r="B66" s="21" t="s">
        <v>30</v>
      </c>
      <c r="C66" s="21" t="s">
        <v>86</v>
      </c>
      <c r="D66" s="19">
        <v>52.928150000000002</v>
      </c>
      <c r="E66" s="19">
        <v>87.984030000000004</v>
      </c>
      <c r="F66" s="21"/>
      <c r="G66" s="21"/>
      <c r="H66" s="21"/>
      <c r="I66" s="21"/>
      <c r="J66" s="21"/>
      <c r="K66" s="21"/>
      <c r="L66" s="21"/>
      <c r="M66" s="21"/>
      <c r="N66" s="21"/>
      <c r="O66" s="21"/>
      <c r="P66" s="21" t="s">
        <v>212</v>
      </c>
      <c r="Q66" s="19">
        <f t="shared" si="0"/>
        <v>8</v>
      </c>
      <c r="R66" s="19"/>
      <c r="S66" s="19"/>
      <c r="T66" s="19"/>
      <c r="U66" s="19"/>
      <c r="V66" s="19">
        <v>4</v>
      </c>
      <c r="W66" s="19">
        <v>0.75</v>
      </c>
      <c r="X66" s="19" t="s">
        <v>31</v>
      </c>
      <c r="Y66" s="21"/>
      <c r="Z66" s="21"/>
      <c r="AA66" s="21"/>
      <c r="AB66" s="21"/>
      <c r="AC66" s="21"/>
      <c r="AD66" s="21"/>
      <c r="AE66" s="21"/>
      <c r="AF66" s="22" t="s">
        <v>159</v>
      </c>
      <c r="AG66" s="22" t="s">
        <v>155</v>
      </c>
      <c r="AH66" s="23" t="s">
        <v>154</v>
      </c>
    </row>
    <row r="67" spans="1:50" ht="33.75" x14ac:dyDescent="0.25">
      <c r="A67" s="53">
        <v>63</v>
      </c>
      <c r="B67" s="21" t="s">
        <v>30</v>
      </c>
      <c r="C67" s="21" t="s">
        <v>87</v>
      </c>
      <c r="D67" s="19">
        <v>52.925080000000001</v>
      </c>
      <c r="E67" s="19">
        <v>87.986329999999995</v>
      </c>
      <c r="F67" s="21"/>
      <c r="G67" s="21"/>
      <c r="H67" s="21"/>
      <c r="I67" s="21"/>
      <c r="J67" s="21"/>
      <c r="K67" s="21"/>
      <c r="L67" s="21"/>
      <c r="M67" s="21"/>
      <c r="N67" s="21"/>
      <c r="O67" s="21"/>
      <c r="P67" s="21" t="s">
        <v>212</v>
      </c>
      <c r="Q67" s="19">
        <f t="shared" si="0"/>
        <v>8</v>
      </c>
      <c r="R67" s="19"/>
      <c r="S67" s="19"/>
      <c r="T67" s="19"/>
      <c r="U67" s="19"/>
      <c r="V67" s="19">
        <v>4</v>
      </c>
      <c r="W67" s="19">
        <v>0.75</v>
      </c>
      <c r="X67" s="19" t="s">
        <v>31</v>
      </c>
      <c r="Y67" s="21"/>
      <c r="Z67" s="21"/>
      <c r="AA67" s="21"/>
      <c r="AB67" s="21"/>
      <c r="AC67" s="21"/>
      <c r="AD67" s="21"/>
      <c r="AE67" s="21"/>
      <c r="AF67" s="22" t="s">
        <v>156</v>
      </c>
      <c r="AG67" s="22" t="s">
        <v>155</v>
      </c>
      <c r="AH67" s="23" t="s">
        <v>154</v>
      </c>
    </row>
    <row r="68" spans="1:50" x14ac:dyDescent="0.25">
      <c r="A68" s="53">
        <v>64</v>
      </c>
      <c r="B68" s="21" t="s">
        <v>30</v>
      </c>
      <c r="C68" s="21" t="s">
        <v>88</v>
      </c>
      <c r="D68" s="19">
        <v>52.926299999999998</v>
      </c>
      <c r="E68" s="19">
        <v>87.983800000000002</v>
      </c>
      <c r="F68" s="21"/>
      <c r="G68" s="21"/>
      <c r="H68" s="21"/>
      <c r="I68" s="21"/>
      <c r="J68" s="21"/>
      <c r="K68" s="21"/>
      <c r="L68" s="21"/>
      <c r="M68" s="21"/>
      <c r="N68" s="21"/>
      <c r="O68" s="21"/>
      <c r="P68" s="21" t="s">
        <v>211</v>
      </c>
      <c r="Q68" s="19">
        <f t="shared" si="0"/>
        <v>6</v>
      </c>
      <c r="R68" s="19"/>
      <c r="S68" s="19"/>
      <c r="T68" s="19"/>
      <c r="U68" s="19"/>
      <c r="V68" s="19">
        <v>3</v>
      </c>
      <c r="W68" s="19">
        <v>0.75</v>
      </c>
      <c r="X68" s="19" t="s">
        <v>31</v>
      </c>
      <c r="Y68" s="21"/>
      <c r="Z68" s="21"/>
      <c r="AA68" s="21"/>
      <c r="AB68" s="21"/>
      <c r="AC68" s="21"/>
      <c r="AD68" s="21"/>
      <c r="AE68" s="21"/>
      <c r="AF68" s="22" t="s">
        <v>168</v>
      </c>
      <c r="AG68" s="22" t="s">
        <v>169</v>
      </c>
      <c r="AH68" s="23" t="s">
        <v>154</v>
      </c>
    </row>
    <row r="69" spans="1:50" x14ac:dyDescent="0.25">
      <c r="A69" s="53">
        <v>65</v>
      </c>
      <c r="B69" s="21" t="s">
        <v>30</v>
      </c>
      <c r="C69" s="21" t="s">
        <v>89</v>
      </c>
      <c r="D69" s="19">
        <v>52.922409999999999</v>
      </c>
      <c r="E69" s="19">
        <v>87.983419999999995</v>
      </c>
      <c r="F69" s="21"/>
      <c r="G69" s="21"/>
      <c r="H69" s="21"/>
      <c r="I69" s="21"/>
      <c r="J69" s="21"/>
      <c r="K69" s="21"/>
      <c r="L69" s="21"/>
      <c r="M69" s="21"/>
      <c r="N69" s="21"/>
      <c r="O69" s="21"/>
      <c r="P69" s="21" t="s">
        <v>211</v>
      </c>
      <c r="Q69" s="19">
        <f t="shared" si="0"/>
        <v>2</v>
      </c>
      <c r="R69" s="19"/>
      <c r="S69" s="19"/>
      <c r="T69" s="19"/>
      <c r="U69" s="19"/>
      <c r="V69" s="19">
        <v>1</v>
      </c>
      <c r="W69" s="19">
        <v>0.75</v>
      </c>
      <c r="X69" s="19" t="s">
        <v>31</v>
      </c>
      <c r="Y69" s="21"/>
      <c r="Z69" s="21"/>
      <c r="AA69" s="21"/>
      <c r="AB69" s="21"/>
      <c r="AC69" s="21"/>
      <c r="AD69" s="21"/>
      <c r="AE69" s="21"/>
      <c r="AF69" s="22" t="s">
        <v>170</v>
      </c>
      <c r="AG69" s="22" t="s">
        <v>170</v>
      </c>
      <c r="AH69" s="23" t="s">
        <v>154</v>
      </c>
    </row>
    <row r="70" spans="1:50" x14ac:dyDescent="0.25">
      <c r="A70" s="53">
        <v>66</v>
      </c>
      <c r="B70" s="21" t="s">
        <v>30</v>
      </c>
      <c r="C70" s="21" t="s">
        <v>90</v>
      </c>
      <c r="D70" s="19">
        <v>52.920900000000003</v>
      </c>
      <c r="E70" s="19">
        <v>87.974999999999994</v>
      </c>
      <c r="F70" s="21"/>
      <c r="G70" s="21"/>
      <c r="H70" s="21"/>
      <c r="I70" s="21"/>
      <c r="J70" s="21"/>
      <c r="K70" s="21"/>
      <c r="L70" s="21"/>
      <c r="M70" s="21"/>
      <c r="N70" s="21"/>
      <c r="O70" s="21"/>
      <c r="P70" s="21" t="s">
        <v>211</v>
      </c>
      <c r="Q70" s="19">
        <f t="shared" si="0"/>
        <v>2</v>
      </c>
      <c r="R70" s="19"/>
      <c r="S70" s="19"/>
      <c r="T70" s="19"/>
      <c r="U70" s="19"/>
      <c r="V70" s="19">
        <v>1</v>
      </c>
      <c r="W70" s="19">
        <v>0.75</v>
      </c>
      <c r="X70" s="19" t="s">
        <v>31</v>
      </c>
      <c r="Y70" s="21"/>
      <c r="Z70" s="21"/>
      <c r="AA70" s="21"/>
      <c r="AB70" s="21"/>
      <c r="AC70" s="21"/>
      <c r="AD70" s="21"/>
      <c r="AE70" s="21"/>
      <c r="AF70" s="22" t="s">
        <v>171</v>
      </c>
      <c r="AG70" s="22" t="s">
        <v>171</v>
      </c>
      <c r="AH70" s="23" t="s">
        <v>154</v>
      </c>
    </row>
    <row r="71" spans="1:50" x14ac:dyDescent="0.25">
      <c r="A71" s="53">
        <v>67</v>
      </c>
      <c r="B71" s="21" t="s">
        <v>30</v>
      </c>
      <c r="C71" s="21" t="s">
        <v>91</v>
      </c>
      <c r="D71" s="19">
        <v>52.9407</v>
      </c>
      <c r="E71" s="19">
        <v>87.970699999999994</v>
      </c>
      <c r="F71" s="21"/>
      <c r="G71" s="21"/>
      <c r="H71" s="21"/>
      <c r="I71" s="21"/>
      <c r="J71" s="21"/>
      <c r="K71" s="21"/>
      <c r="L71" s="21"/>
      <c r="M71" s="21"/>
      <c r="N71" s="21"/>
      <c r="O71" s="21"/>
      <c r="P71" s="21" t="s">
        <v>211</v>
      </c>
      <c r="Q71" s="19">
        <f t="shared" si="0"/>
        <v>2</v>
      </c>
      <c r="R71" s="19"/>
      <c r="S71" s="19"/>
      <c r="T71" s="19"/>
      <c r="U71" s="19"/>
      <c r="V71" s="19">
        <v>1</v>
      </c>
      <c r="W71" s="19">
        <v>0.75</v>
      </c>
      <c r="X71" s="19" t="s">
        <v>31</v>
      </c>
      <c r="Y71" s="21"/>
      <c r="Z71" s="21"/>
      <c r="AA71" s="21"/>
      <c r="AB71" s="21"/>
      <c r="AC71" s="21"/>
      <c r="AD71" s="21"/>
      <c r="AE71" s="21"/>
      <c r="AF71" s="22" t="s">
        <v>172</v>
      </c>
      <c r="AG71" s="22" t="s">
        <v>172</v>
      </c>
      <c r="AH71" s="23" t="s">
        <v>154</v>
      </c>
    </row>
    <row r="72" spans="1:50" x14ac:dyDescent="0.25">
      <c r="A72" s="53">
        <v>68</v>
      </c>
      <c r="B72" s="21" t="s">
        <v>30</v>
      </c>
      <c r="C72" s="21" t="s">
        <v>92</v>
      </c>
      <c r="D72" s="19">
        <v>52.949159999999999</v>
      </c>
      <c r="E72" s="19">
        <v>87.966589999999997</v>
      </c>
      <c r="F72" s="21"/>
      <c r="G72" s="21"/>
      <c r="H72" s="21"/>
      <c r="I72" s="21"/>
      <c r="J72" s="21"/>
      <c r="K72" s="21"/>
      <c r="L72" s="21"/>
      <c r="M72" s="21"/>
      <c r="N72" s="21"/>
      <c r="O72" s="21"/>
      <c r="P72" s="21" t="s">
        <v>211</v>
      </c>
      <c r="Q72" s="19">
        <f t="shared" si="0"/>
        <v>8</v>
      </c>
      <c r="R72" s="19"/>
      <c r="S72" s="19"/>
      <c r="T72" s="19"/>
      <c r="U72" s="19"/>
      <c r="V72" s="19">
        <v>4</v>
      </c>
      <c r="W72" s="19">
        <v>0.75</v>
      </c>
      <c r="X72" s="19" t="s">
        <v>31</v>
      </c>
      <c r="Y72" s="21"/>
      <c r="Z72" s="21"/>
      <c r="AA72" s="21"/>
      <c r="AB72" s="21"/>
      <c r="AC72" s="21"/>
      <c r="AD72" s="21"/>
      <c r="AE72" s="21"/>
      <c r="AF72" s="22" t="s">
        <v>173</v>
      </c>
      <c r="AG72" s="22" t="s">
        <v>173</v>
      </c>
      <c r="AH72" s="23" t="s">
        <v>154</v>
      </c>
    </row>
    <row r="73" spans="1:50" ht="33.75" x14ac:dyDescent="0.25">
      <c r="A73" s="53">
        <v>69</v>
      </c>
      <c r="B73" s="21" t="s">
        <v>30</v>
      </c>
      <c r="C73" s="21" t="s">
        <v>93</v>
      </c>
      <c r="D73" s="19">
        <v>52.9069</v>
      </c>
      <c r="E73" s="19">
        <v>87.975099999999998</v>
      </c>
      <c r="F73" s="21"/>
      <c r="G73" s="21"/>
      <c r="H73" s="21"/>
      <c r="I73" s="21"/>
      <c r="J73" s="21"/>
      <c r="K73" s="21"/>
      <c r="L73" s="21"/>
      <c r="M73" s="21"/>
      <c r="N73" s="21"/>
      <c r="O73" s="21"/>
      <c r="P73" s="21" t="s">
        <v>211</v>
      </c>
      <c r="Q73" s="19">
        <f t="shared" si="0"/>
        <v>2</v>
      </c>
      <c r="R73" s="19"/>
      <c r="S73" s="19"/>
      <c r="T73" s="19"/>
      <c r="U73" s="19"/>
      <c r="V73" s="19">
        <v>1</v>
      </c>
      <c r="W73" s="19">
        <v>0.75</v>
      </c>
      <c r="X73" s="19" t="s">
        <v>31</v>
      </c>
      <c r="Y73" s="21"/>
      <c r="Z73" s="21"/>
      <c r="AA73" s="21"/>
      <c r="AB73" s="21"/>
      <c r="AC73" s="21"/>
      <c r="AD73" s="21"/>
      <c r="AE73" s="21"/>
      <c r="AF73" s="22" t="s">
        <v>160</v>
      </c>
      <c r="AG73" s="22" t="s">
        <v>155</v>
      </c>
      <c r="AH73" s="23" t="s">
        <v>154</v>
      </c>
    </row>
    <row r="74" spans="1:50" x14ac:dyDescent="0.25">
      <c r="A74" s="53">
        <v>70</v>
      </c>
      <c r="B74" s="21" t="s">
        <v>30</v>
      </c>
      <c r="C74" s="21" t="s">
        <v>94</v>
      </c>
      <c r="D74" s="19">
        <v>52.9497</v>
      </c>
      <c r="E74" s="19">
        <v>87.9559</v>
      </c>
      <c r="F74" s="21"/>
      <c r="G74" s="21"/>
      <c r="H74" s="21"/>
      <c r="I74" s="21"/>
      <c r="J74" s="21"/>
      <c r="K74" s="21"/>
      <c r="L74" s="21"/>
      <c r="M74" s="21"/>
      <c r="N74" s="21"/>
      <c r="O74" s="21"/>
      <c r="P74" s="21" t="s">
        <v>210</v>
      </c>
      <c r="Q74" s="19">
        <f t="shared" si="0"/>
        <v>12</v>
      </c>
      <c r="R74" s="19"/>
      <c r="S74" s="19"/>
      <c r="T74" s="19"/>
      <c r="U74" s="19"/>
      <c r="V74" s="19">
        <v>6</v>
      </c>
      <c r="W74" s="19">
        <v>0.75</v>
      </c>
      <c r="X74" s="19" t="s">
        <v>31</v>
      </c>
      <c r="Y74" s="21"/>
      <c r="Z74" s="21"/>
      <c r="AA74" s="21"/>
      <c r="AB74" s="21"/>
      <c r="AC74" s="21"/>
      <c r="AD74" s="21"/>
      <c r="AE74" s="21"/>
      <c r="AF74" s="21" t="s">
        <v>94</v>
      </c>
      <c r="AG74" s="21" t="s">
        <v>94</v>
      </c>
      <c r="AH74" s="23" t="s">
        <v>154</v>
      </c>
    </row>
    <row r="75" spans="1:50" x14ac:dyDescent="0.25">
      <c r="A75" s="53">
        <v>71</v>
      </c>
      <c r="B75" s="21" t="s">
        <v>30</v>
      </c>
      <c r="C75" s="21" t="s">
        <v>95</v>
      </c>
      <c r="D75" s="19">
        <v>52.95</v>
      </c>
      <c r="E75" s="19">
        <v>87.963499999999996</v>
      </c>
      <c r="F75" s="21"/>
      <c r="G75" s="21"/>
      <c r="H75" s="21"/>
      <c r="I75" s="21"/>
      <c r="J75" s="21"/>
      <c r="K75" s="21"/>
      <c r="L75" s="21"/>
      <c r="M75" s="21"/>
      <c r="N75" s="21"/>
      <c r="O75" s="21"/>
      <c r="P75" s="21" t="s">
        <v>210</v>
      </c>
      <c r="Q75" s="19">
        <f t="shared" si="0"/>
        <v>6</v>
      </c>
      <c r="R75" s="19"/>
      <c r="S75" s="19"/>
      <c r="T75" s="19"/>
      <c r="U75" s="19"/>
      <c r="V75" s="19">
        <v>3</v>
      </c>
      <c r="W75" s="19">
        <v>0.75</v>
      </c>
      <c r="X75" s="19" t="s">
        <v>31</v>
      </c>
      <c r="Y75" s="21"/>
      <c r="Z75" s="21"/>
      <c r="AA75" s="21"/>
      <c r="AB75" s="21"/>
      <c r="AC75" s="21"/>
      <c r="AD75" s="21"/>
      <c r="AE75" s="21"/>
      <c r="AF75" s="21" t="s">
        <v>95</v>
      </c>
      <c r="AG75" s="21" t="s">
        <v>95</v>
      </c>
      <c r="AH75" s="23" t="s">
        <v>154</v>
      </c>
    </row>
    <row r="76" spans="1:50" x14ac:dyDescent="0.25">
      <c r="A76" s="53">
        <v>72</v>
      </c>
      <c r="B76" s="21" t="s">
        <v>30</v>
      </c>
      <c r="C76" s="21" t="s">
        <v>96</v>
      </c>
      <c r="D76" s="19">
        <v>52.951700000000002</v>
      </c>
      <c r="E76" s="19">
        <v>87.963499999999996</v>
      </c>
      <c r="F76" s="21"/>
      <c r="G76" s="21"/>
      <c r="H76" s="21"/>
      <c r="I76" s="21"/>
      <c r="J76" s="21"/>
      <c r="K76" s="21"/>
      <c r="L76" s="21"/>
      <c r="M76" s="21"/>
      <c r="N76" s="21"/>
      <c r="O76" s="21"/>
      <c r="P76" s="21" t="s">
        <v>210</v>
      </c>
      <c r="Q76" s="19">
        <f t="shared" si="0"/>
        <v>6</v>
      </c>
      <c r="R76" s="19"/>
      <c r="S76" s="19"/>
      <c r="T76" s="19"/>
      <c r="U76" s="19"/>
      <c r="V76" s="19">
        <v>3</v>
      </c>
      <c r="W76" s="19">
        <v>0.75</v>
      </c>
      <c r="X76" s="19" t="s">
        <v>31</v>
      </c>
      <c r="Y76" s="21"/>
      <c r="Z76" s="21"/>
      <c r="AA76" s="21"/>
      <c r="AB76" s="21"/>
      <c r="AC76" s="21"/>
      <c r="AD76" s="21"/>
      <c r="AE76" s="21"/>
      <c r="AF76" s="21" t="s">
        <v>207</v>
      </c>
      <c r="AG76" s="21" t="s">
        <v>207</v>
      </c>
      <c r="AH76" s="23" t="s">
        <v>154</v>
      </c>
    </row>
    <row r="77" spans="1:50" x14ac:dyDescent="0.25">
      <c r="A77" s="53">
        <v>73</v>
      </c>
      <c r="B77" s="21" t="s">
        <v>30</v>
      </c>
      <c r="C77" s="21" t="s">
        <v>97</v>
      </c>
      <c r="D77" s="19">
        <v>52.932299999999998</v>
      </c>
      <c r="E77" s="19">
        <v>87.947199999999995</v>
      </c>
      <c r="F77" s="21"/>
      <c r="G77" s="21"/>
      <c r="H77" s="21"/>
      <c r="I77" s="21"/>
      <c r="J77" s="21"/>
      <c r="K77" s="21"/>
      <c r="L77" s="21"/>
      <c r="M77" s="21"/>
      <c r="N77" s="21"/>
      <c r="O77" s="21"/>
      <c r="P77" s="21" t="s">
        <v>210</v>
      </c>
      <c r="Q77" s="19">
        <f t="shared" si="0"/>
        <v>4</v>
      </c>
      <c r="R77" s="19"/>
      <c r="S77" s="19"/>
      <c r="T77" s="19"/>
      <c r="U77" s="19"/>
      <c r="V77" s="19">
        <v>2</v>
      </c>
      <c r="W77" s="19">
        <v>0.75</v>
      </c>
      <c r="X77" s="19" t="s">
        <v>31</v>
      </c>
      <c r="Y77" s="21"/>
      <c r="Z77" s="21"/>
      <c r="AA77" s="21"/>
      <c r="AB77" s="21"/>
      <c r="AC77" s="21"/>
      <c r="AD77" s="21"/>
      <c r="AE77" s="21"/>
      <c r="AF77" s="22" t="s">
        <v>160</v>
      </c>
      <c r="AG77" s="21" t="s">
        <v>97</v>
      </c>
      <c r="AH77" s="23" t="s">
        <v>154</v>
      </c>
    </row>
    <row r="78" spans="1:50" ht="22.5" x14ac:dyDescent="0.25">
      <c r="A78" s="53">
        <v>74</v>
      </c>
      <c r="B78" s="21" t="s">
        <v>30</v>
      </c>
      <c r="C78" s="21" t="s">
        <v>98</v>
      </c>
      <c r="D78" s="19">
        <v>52.941499999999998</v>
      </c>
      <c r="E78" s="19">
        <v>87.986900000000006</v>
      </c>
      <c r="F78" s="21"/>
      <c r="G78" s="21"/>
      <c r="H78" s="21"/>
      <c r="I78" s="21"/>
      <c r="J78" s="21"/>
      <c r="K78" s="21"/>
      <c r="L78" s="21"/>
      <c r="M78" s="21"/>
      <c r="N78" s="21"/>
      <c r="O78" s="21"/>
      <c r="P78" s="21" t="s">
        <v>210</v>
      </c>
      <c r="Q78" s="19">
        <f t="shared" si="0"/>
        <v>4</v>
      </c>
      <c r="R78" s="19"/>
      <c r="S78" s="19"/>
      <c r="T78" s="19"/>
      <c r="U78" s="19"/>
      <c r="V78" s="19">
        <v>2</v>
      </c>
      <c r="W78" s="19">
        <v>0.75</v>
      </c>
      <c r="X78" s="19" t="s">
        <v>31</v>
      </c>
      <c r="Y78" s="21"/>
      <c r="Z78" s="21"/>
      <c r="AA78" s="21"/>
      <c r="AB78" s="21"/>
      <c r="AC78" s="21"/>
      <c r="AD78" s="21"/>
      <c r="AE78" s="21"/>
      <c r="AF78" s="21" t="s">
        <v>206</v>
      </c>
      <c r="AG78" s="21" t="s">
        <v>206</v>
      </c>
      <c r="AH78" s="23" t="s">
        <v>154</v>
      </c>
    </row>
    <row r="79" spans="1:50" x14ac:dyDescent="0.25">
      <c r="A79" s="53">
        <v>75</v>
      </c>
      <c r="B79" s="21" t="s">
        <v>30</v>
      </c>
      <c r="C79" s="21" t="s">
        <v>99</v>
      </c>
      <c r="D79" s="19">
        <v>52.950200000000002</v>
      </c>
      <c r="E79" s="19">
        <v>87.965400000000002</v>
      </c>
      <c r="F79" s="21"/>
      <c r="G79" s="21"/>
      <c r="H79" s="21"/>
      <c r="I79" s="21"/>
      <c r="J79" s="21"/>
      <c r="K79" s="21"/>
      <c r="L79" s="21"/>
      <c r="M79" s="21"/>
      <c r="N79" s="21"/>
      <c r="O79" s="21"/>
      <c r="P79" s="21" t="s">
        <v>210</v>
      </c>
      <c r="Q79" s="19">
        <f t="shared" ref="Q79:Q133" si="1">V79*2</f>
        <v>6</v>
      </c>
      <c r="R79" s="19"/>
      <c r="S79" s="19"/>
      <c r="T79" s="19"/>
      <c r="U79" s="19"/>
      <c r="V79" s="19">
        <v>3</v>
      </c>
      <c r="W79" s="19">
        <v>0.75</v>
      </c>
      <c r="X79" s="19" t="s">
        <v>31</v>
      </c>
      <c r="Y79" s="21"/>
      <c r="Z79" s="21"/>
      <c r="AA79" s="21"/>
      <c r="AB79" s="21"/>
      <c r="AC79" s="21"/>
      <c r="AD79" s="21"/>
      <c r="AE79" s="21"/>
      <c r="AF79" s="21" t="s">
        <v>205</v>
      </c>
      <c r="AG79" s="21" t="s">
        <v>205</v>
      </c>
      <c r="AH79" s="23" t="s">
        <v>154</v>
      </c>
    </row>
    <row r="80" spans="1:50" x14ac:dyDescent="0.25">
      <c r="A80" s="53">
        <v>76</v>
      </c>
      <c r="B80" s="21" t="s">
        <v>30</v>
      </c>
      <c r="C80" s="24" t="s">
        <v>270</v>
      </c>
      <c r="D80" s="49" t="s">
        <v>271</v>
      </c>
      <c r="E80" s="49" t="s">
        <v>272</v>
      </c>
      <c r="F80" s="24"/>
      <c r="G80" s="24"/>
      <c r="H80" s="24"/>
      <c r="I80" s="24"/>
      <c r="J80" s="24"/>
      <c r="K80" s="24"/>
      <c r="L80" s="24"/>
      <c r="M80" s="24"/>
      <c r="N80" s="24"/>
      <c r="O80" s="24"/>
      <c r="P80" s="24"/>
      <c r="Q80" s="24"/>
      <c r="R80" s="24"/>
      <c r="S80" s="24"/>
      <c r="T80" s="24"/>
      <c r="U80" s="24"/>
      <c r="V80" s="53">
        <v>1</v>
      </c>
      <c r="W80" s="53">
        <v>0.75</v>
      </c>
      <c r="X80" s="53" t="s">
        <v>31</v>
      </c>
      <c r="Y80" s="24"/>
      <c r="Z80" s="24"/>
      <c r="AA80" s="24"/>
      <c r="AB80" s="24"/>
      <c r="AC80" s="24"/>
      <c r="AD80" s="24"/>
      <c r="AE80" s="24"/>
      <c r="AF80" s="24" t="s">
        <v>274</v>
      </c>
      <c r="AG80" s="12"/>
      <c r="AH80" s="12"/>
      <c r="AI80" s="3"/>
      <c r="AJ80" s="3"/>
      <c r="AK80" s="42"/>
      <c r="AL80" s="42"/>
      <c r="AM80" s="42"/>
      <c r="AN80" s="42"/>
      <c r="AO80" s="42"/>
      <c r="AP80" s="42"/>
      <c r="AQ80" s="42"/>
      <c r="AR80" s="42"/>
      <c r="AS80" s="42"/>
      <c r="AT80" s="42"/>
      <c r="AU80" s="42"/>
      <c r="AV80" s="42"/>
      <c r="AW80" s="42"/>
      <c r="AX80" s="42"/>
    </row>
    <row r="81" spans="1:50" x14ac:dyDescent="0.25">
      <c r="A81" s="53">
        <v>77</v>
      </c>
      <c r="B81" s="21" t="s">
        <v>30</v>
      </c>
      <c r="C81" s="49" t="s">
        <v>275</v>
      </c>
      <c r="D81" s="49" t="s">
        <v>277</v>
      </c>
      <c r="E81" s="24" t="s">
        <v>278</v>
      </c>
      <c r="F81" s="24"/>
      <c r="G81" s="24"/>
      <c r="H81" s="24"/>
      <c r="I81" s="24"/>
      <c r="J81" s="24"/>
      <c r="K81" s="24"/>
      <c r="L81" s="24"/>
      <c r="M81" s="24"/>
      <c r="N81" s="24"/>
      <c r="O81" s="24"/>
      <c r="P81" s="24"/>
      <c r="Q81" s="24"/>
      <c r="R81" s="24"/>
      <c r="S81" s="24"/>
      <c r="T81" s="24"/>
      <c r="U81" s="24"/>
      <c r="V81" s="53">
        <v>1</v>
      </c>
      <c r="W81" s="53">
        <v>0.75</v>
      </c>
      <c r="X81" s="53" t="s">
        <v>31</v>
      </c>
      <c r="Y81" s="24"/>
      <c r="Z81" s="24"/>
      <c r="AA81" s="24"/>
      <c r="AB81" s="24"/>
      <c r="AC81" s="24"/>
      <c r="AD81" s="24"/>
      <c r="AE81" s="24"/>
      <c r="AF81" s="24" t="s">
        <v>276</v>
      </c>
      <c r="AG81" s="12"/>
      <c r="AH81" s="12"/>
      <c r="AI81" s="3"/>
      <c r="AJ81" s="3"/>
      <c r="AK81" s="42"/>
      <c r="AL81" s="42"/>
      <c r="AM81" s="42"/>
      <c r="AN81" s="42"/>
      <c r="AO81" s="42"/>
      <c r="AP81" s="42"/>
      <c r="AQ81" s="42"/>
      <c r="AR81" s="42"/>
      <c r="AS81" s="42"/>
      <c r="AT81" s="42"/>
      <c r="AU81" s="42"/>
      <c r="AV81" s="42"/>
      <c r="AW81" s="42"/>
      <c r="AX81" s="42"/>
    </row>
    <row r="82" spans="1:50" ht="33.75" x14ac:dyDescent="0.25">
      <c r="A82" s="53">
        <v>78</v>
      </c>
      <c r="B82" s="21" t="s">
        <v>30</v>
      </c>
      <c r="C82" s="21" t="s">
        <v>100</v>
      </c>
      <c r="D82" s="19">
        <v>52.940399999999997</v>
      </c>
      <c r="E82" s="19">
        <v>87.968599999999995</v>
      </c>
      <c r="F82" s="21"/>
      <c r="G82" s="21"/>
      <c r="H82" s="21"/>
      <c r="I82" s="21"/>
      <c r="J82" s="21"/>
      <c r="K82" s="21"/>
      <c r="L82" s="21"/>
      <c r="M82" s="21"/>
      <c r="N82" s="21"/>
      <c r="O82" s="21"/>
      <c r="P82" s="21" t="s">
        <v>210</v>
      </c>
      <c r="Q82" s="19">
        <f t="shared" si="1"/>
        <v>2</v>
      </c>
      <c r="R82" s="19"/>
      <c r="S82" s="19"/>
      <c r="T82" s="19"/>
      <c r="U82" s="19"/>
      <c r="V82" s="19">
        <v>1</v>
      </c>
      <c r="W82" s="19">
        <v>0.75</v>
      </c>
      <c r="X82" s="19" t="s">
        <v>31</v>
      </c>
      <c r="Y82" s="21"/>
      <c r="Z82" s="21"/>
      <c r="AA82" s="21"/>
      <c r="AB82" s="21"/>
      <c r="AC82" s="21"/>
      <c r="AD82" s="21"/>
      <c r="AE82" s="21"/>
      <c r="AF82" s="22" t="s">
        <v>160</v>
      </c>
      <c r="AG82" s="22" t="s">
        <v>155</v>
      </c>
      <c r="AH82" s="23" t="s">
        <v>154</v>
      </c>
    </row>
    <row r="83" spans="1:50" x14ac:dyDescent="0.25">
      <c r="A83" s="53">
        <v>79</v>
      </c>
      <c r="B83" s="21" t="s">
        <v>30</v>
      </c>
      <c r="C83" s="21" t="s">
        <v>101</v>
      </c>
      <c r="D83" s="19">
        <v>52.950499999999998</v>
      </c>
      <c r="E83" s="19">
        <v>87.951899999999995</v>
      </c>
      <c r="F83" s="21"/>
      <c r="G83" s="21"/>
      <c r="H83" s="21"/>
      <c r="I83" s="21"/>
      <c r="J83" s="21"/>
      <c r="K83" s="21"/>
      <c r="L83" s="21"/>
      <c r="M83" s="21"/>
      <c r="N83" s="21"/>
      <c r="O83" s="21"/>
      <c r="P83" s="21" t="s">
        <v>210</v>
      </c>
      <c r="Q83" s="19">
        <f t="shared" si="1"/>
        <v>8</v>
      </c>
      <c r="R83" s="19"/>
      <c r="S83" s="19"/>
      <c r="T83" s="19"/>
      <c r="U83" s="19"/>
      <c r="V83" s="19">
        <v>4</v>
      </c>
      <c r="W83" s="19">
        <v>0.75</v>
      </c>
      <c r="X83" s="19" t="s">
        <v>31</v>
      </c>
      <c r="Y83" s="21"/>
      <c r="Z83" s="21"/>
      <c r="AA83" s="21"/>
      <c r="AB83" s="21"/>
      <c r="AC83" s="21"/>
      <c r="AD83" s="21"/>
      <c r="AE83" s="21"/>
      <c r="AF83" s="21" t="s">
        <v>101</v>
      </c>
      <c r="AG83" s="21" t="s">
        <v>101</v>
      </c>
      <c r="AH83" s="23" t="s">
        <v>154</v>
      </c>
    </row>
    <row r="84" spans="1:50" ht="33.75" x14ac:dyDescent="0.25">
      <c r="A84" s="53">
        <v>80</v>
      </c>
      <c r="B84" s="21" t="s">
        <v>30</v>
      </c>
      <c r="C84" s="21" t="s">
        <v>102</v>
      </c>
      <c r="D84" s="19">
        <v>52.951900000000002</v>
      </c>
      <c r="E84" s="19">
        <v>87.960599999999999</v>
      </c>
      <c r="F84" s="21"/>
      <c r="G84" s="21"/>
      <c r="H84" s="21"/>
      <c r="I84" s="21"/>
      <c r="J84" s="21"/>
      <c r="K84" s="21"/>
      <c r="L84" s="21"/>
      <c r="M84" s="21"/>
      <c r="N84" s="21"/>
      <c r="O84" s="21"/>
      <c r="P84" s="21" t="s">
        <v>210</v>
      </c>
      <c r="Q84" s="19">
        <f t="shared" si="1"/>
        <v>4</v>
      </c>
      <c r="R84" s="19"/>
      <c r="S84" s="19"/>
      <c r="T84" s="19"/>
      <c r="U84" s="19"/>
      <c r="V84" s="19">
        <v>2</v>
      </c>
      <c r="W84" s="19">
        <v>0.75</v>
      </c>
      <c r="X84" s="19" t="s">
        <v>31</v>
      </c>
      <c r="Y84" s="21"/>
      <c r="Z84" s="21"/>
      <c r="AA84" s="21"/>
      <c r="AB84" s="21"/>
      <c r="AC84" s="21"/>
      <c r="AD84" s="21"/>
      <c r="AE84" s="21"/>
      <c r="AF84" s="22" t="s">
        <v>160</v>
      </c>
      <c r="AG84" s="22" t="s">
        <v>155</v>
      </c>
      <c r="AH84" s="23" t="s">
        <v>154</v>
      </c>
    </row>
    <row r="85" spans="1:50" x14ac:dyDescent="0.25">
      <c r="A85" s="53">
        <v>81</v>
      </c>
      <c r="B85" s="21" t="s">
        <v>30</v>
      </c>
      <c r="C85" s="21" t="s">
        <v>103</v>
      </c>
      <c r="D85" s="19">
        <v>52.920699999999997</v>
      </c>
      <c r="E85" s="19">
        <v>87.979299999999995</v>
      </c>
      <c r="F85" s="21"/>
      <c r="G85" s="21"/>
      <c r="H85" s="21"/>
      <c r="I85" s="21"/>
      <c r="J85" s="21"/>
      <c r="K85" s="21"/>
      <c r="L85" s="21"/>
      <c r="M85" s="21"/>
      <c r="N85" s="21"/>
      <c r="O85" s="21"/>
      <c r="P85" s="21" t="s">
        <v>211</v>
      </c>
      <c r="Q85" s="19">
        <f t="shared" si="1"/>
        <v>2</v>
      </c>
      <c r="R85" s="19"/>
      <c r="S85" s="19"/>
      <c r="T85" s="19"/>
      <c r="U85" s="19"/>
      <c r="V85" s="19">
        <v>1</v>
      </c>
      <c r="W85" s="19">
        <v>0.75</v>
      </c>
      <c r="X85" s="19" t="s">
        <v>31</v>
      </c>
      <c r="Y85" s="21"/>
      <c r="Z85" s="21"/>
      <c r="AA85" s="21"/>
      <c r="AB85" s="21"/>
      <c r="AC85" s="21"/>
      <c r="AD85" s="21"/>
      <c r="AE85" s="21"/>
      <c r="AF85" s="22" t="s">
        <v>164</v>
      </c>
      <c r="AG85" s="22" t="s">
        <v>164</v>
      </c>
      <c r="AH85" s="23" t="s">
        <v>154</v>
      </c>
    </row>
    <row r="86" spans="1:50" ht="33.75" x14ac:dyDescent="0.25">
      <c r="A86" s="53">
        <v>82</v>
      </c>
      <c r="B86" s="21" t="s">
        <v>30</v>
      </c>
      <c r="C86" s="21" t="s">
        <v>104</v>
      </c>
      <c r="D86" s="19">
        <v>52.92548</v>
      </c>
      <c r="E86" s="19">
        <v>87.980760000000004</v>
      </c>
      <c r="F86" s="21"/>
      <c r="G86" s="21"/>
      <c r="H86" s="21"/>
      <c r="I86" s="21"/>
      <c r="J86" s="21"/>
      <c r="K86" s="21"/>
      <c r="L86" s="21"/>
      <c r="M86" s="21"/>
      <c r="N86" s="21"/>
      <c r="O86" s="21"/>
      <c r="P86" s="21" t="s">
        <v>212</v>
      </c>
      <c r="Q86" s="19">
        <f t="shared" si="1"/>
        <v>8</v>
      </c>
      <c r="R86" s="19"/>
      <c r="S86" s="19"/>
      <c r="T86" s="19"/>
      <c r="U86" s="19"/>
      <c r="V86" s="19">
        <v>4</v>
      </c>
      <c r="W86" s="19">
        <v>0.75</v>
      </c>
      <c r="X86" s="19" t="s">
        <v>31</v>
      </c>
      <c r="Y86" s="21"/>
      <c r="Z86" s="21"/>
      <c r="AA86" s="21"/>
      <c r="AB86" s="21"/>
      <c r="AC86" s="21"/>
      <c r="AD86" s="21"/>
      <c r="AE86" s="21"/>
      <c r="AF86" s="22" t="s">
        <v>159</v>
      </c>
      <c r="AG86" s="22" t="s">
        <v>155</v>
      </c>
      <c r="AH86" s="23" t="s">
        <v>154</v>
      </c>
    </row>
    <row r="87" spans="1:50" ht="22.5" x14ac:dyDescent="0.25">
      <c r="A87" s="53">
        <v>83</v>
      </c>
      <c r="B87" s="21" t="s">
        <v>30</v>
      </c>
      <c r="C87" s="21" t="s">
        <v>105</v>
      </c>
      <c r="D87" s="19">
        <v>52.939599999999999</v>
      </c>
      <c r="E87" s="19">
        <v>87.976799999999997</v>
      </c>
      <c r="F87" s="21"/>
      <c r="G87" s="21"/>
      <c r="H87" s="21"/>
      <c r="I87" s="21"/>
      <c r="J87" s="21"/>
      <c r="K87" s="21"/>
      <c r="L87" s="21"/>
      <c r="M87" s="21"/>
      <c r="N87" s="21"/>
      <c r="O87" s="21"/>
      <c r="P87" s="21" t="s">
        <v>212</v>
      </c>
      <c r="Q87" s="19">
        <f t="shared" si="1"/>
        <v>4</v>
      </c>
      <c r="R87" s="19"/>
      <c r="S87" s="19"/>
      <c r="T87" s="19"/>
      <c r="U87" s="19"/>
      <c r="V87" s="19">
        <v>2</v>
      </c>
      <c r="W87" s="19">
        <v>0.75</v>
      </c>
      <c r="X87" s="19" t="s">
        <v>31</v>
      </c>
      <c r="Y87" s="21"/>
      <c r="Z87" s="21"/>
      <c r="AA87" s="21"/>
      <c r="AB87" s="21"/>
      <c r="AC87" s="21"/>
      <c r="AD87" s="21"/>
      <c r="AE87" s="21"/>
      <c r="AF87" s="22" t="s">
        <v>174</v>
      </c>
      <c r="AG87" s="22" t="s">
        <v>174</v>
      </c>
      <c r="AH87" s="23" t="s">
        <v>154</v>
      </c>
    </row>
    <row r="88" spans="1:50" x14ac:dyDescent="0.25">
      <c r="A88" s="53">
        <v>84</v>
      </c>
      <c r="B88" s="21" t="s">
        <v>30</v>
      </c>
      <c r="C88" s="21" t="s">
        <v>106</v>
      </c>
      <c r="D88" s="19">
        <v>52.93</v>
      </c>
      <c r="E88" s="19">
        <v>87.972999999999999</v>
      </c>
      <c r="F88" s="21"/>
      <c r="G88" s="21"/>
      <c r="H88" s="21"/>
      <c r="I88" s="21"/>
      <c r="J88" s="21"/>
      <c r="K88" s="21"/>
      <c r="L88" s="21"/>
      <c r="M88" s="21"/>
      <c r="N88" s="21"/>
      <c r="O88" s="21"/>
      <c r="P88" s="21" t="s">
        <v>210</v>
      </c>
      <c r="Q88" s="19">
        <f t="shared" si="1"/>
        <v>4</v>
      </c>
      <c r="R88" s="19"/>
      <c r="S88" s="19"/>
      <c r="T88" s="19"/>
      <c r="U88" s="19"/>
      <c r="V88" s="19">
        <v>2</v>
      </c>
      <c r="W88" s="19">
        <v>0.75</v>
      </c>
      <c r="X88" s="19" t="s">
        <v>31</v>
      </c>
      <c r="Y88" s="21"/>
      <c r="Z88" s="21"/>
      <c r="AA88" s="21"/>
      <c r="AB88" s="21"/>
      <c r="AC88" s="21"/>
      <c r="AD88" s="21"/>
      <c r="AE88" s="21"/>
      <c r="AF88" s="22" t="s">
        <v>157</v>
      </c>
      <c r="AG88" s="22" t="s">
        <v>157</v>
      </c>
      <c r="AH88" s="23" t="s">
        <v>154</v>
      </c>
    </row>
    <row r="89" spans="1:50" ht="22.5" x14ac:dyDescent="0.25">
      <c r="A89" s="53">
        <v>85</v>
      </c>
      <c r="B89" s="21" t="s">
        <v>30</v>
      </c>
      <c r="C89" s="21" t="s">
        <v>107</v>
      </c>
      <c r="D89" s="19">
        <v>52.952109999999998</v>
      </c>
      <c r="E89" s="19">
        <v>87.954520000000002</v>
      </c>
      <c r="F89" s="21"/>
      <c r="G89" s="21"/>
      <c r="H89" s="21"/>
      <c r="I89" s="21"/>
      <c r="J89" s="21"/>
      <c r="K89" s="21"/>
      <c r="L89" s="21"/>
      <c r="M89" s="21"/>
      <c r="N89" s="21"/>
      <c r="O89" s="21"/>
      <c r="P89" s="21" t="s">
        <v>210</v>
      </c>
      <c r="Q89" s="19">
        <f t="shared" si="1"/>
        <v>4</v>
      </c>
      <c r="R89" s="19"/>
      <c r="S89" s="19"/>
      <c r="T89" s="19"/>
      <c r="U89" s="19"/>
      <c r="V89" s="19">
        <v>2</v>
      </c>
      <c r="W89" s="19">
        <v>0.75</v>
      </c>
      <c r="X89" s="19" t="s">
        <v>31</v>
      </c>
      <c r="Y89" s="21"/>
      <c r="Z89" s="21"/>
      <c r="AA89" s="21"/>
      <c r="AB89" s="21"/>
      <c r="AC89" s="21"/>
      <c r="AD89" s="21"/>
      <c r="AE89" s="21"/>
      <c r="AF89" s="22" t="s">
        <v>175</v>
      </c>
      <c r="AG89" s="22" t="s">
        <v>175</v>
      </c>
      <c r="AH89" s="23" t="s">
        <v>154</v>
      </c>
    </row>
    <row r="90" spans="1:50" x14ac:dyDescent="0.25">
      <c r="A90" s="53">
        <v>86</v>
      </c>
      <c r="B90" s="21" t="s">
        <v>30</v>
      </c>
      <c r="C90" s="21" t="s">
        <v>108</v>
      </c>
      <c r="D90" s="19">
        <v>52.916710000000002</v>
      </c>
      <c r="E90" s="19">
        <v>88.007059999999996</v>
      </c>
      <c r="F90" s="21"/>
      <c r="G90" s="21"/>
      <c r="H90" s="21"/>
      <c r="I90" s="21"/>
      <c r="J90" s="21"/>
      <c r="K90" s="21"/>
      <c r="L90" s="21"/>
      <c r="M90" s="21"/>
      <c r="N90" s="21"/>
      <c r="O90" s="21"/>
      <c r="P90" s="21" t="s">
        <v>211</v>
      </c>
      <c r="Q90" s="19">
        <f t="shared" si="1"/>
        <v>2</v>
      </c>
      <c r="R90" s="19"/>
      <c r="S90" s="19"/>
      <c r="T90" s="19"/>
      <c r="U90" s="19"/>
      <c r="V90" s="19">
        <v>1</v>
      </c>
      <c r="W90" s="19">
        <v>0.75</v>
      </c>
      <c r="X90" s="19" t="s">
        <v>31</v>
      </c>
      <c r="Y90" s="21"/>
      <c r="Z90" s="21"/>
      <c r="AA90" s="21"/>
      <c r="AB90" s="21"/>
      <c r="AC90" s="21"/>
      <c r="AD90" s="21"/>
      <c r="AE90" s="21"/>
      <c r="AF90" s="22" t="s">
        <v>176</v>
      </c>
      <c r="AG90" s="22" t="s">
        <v>176</v>
      </c>
      <c r="AH90" s="23" t="s">
        <v>154</v>
      </c>
    </row>
    <row r="91" spans="1:50" x14ac:dyDescent="0.25">
      <c r="A91" s="53">
        <v>87</v>
      </c>
      <c r="B91" s="21" t="s">
        <v>30</v>
      </c>
      <c r="C91" s="21" t="s">
        <v>109</v>
      </c>
      <c r="D91" s="19">
        <v>52.91948</v>
      </c>
      <c r="E91" s="19">
        <v>87.986260000000001</v>
      </c>
      <c r="F91" s="21"/>
      <c r="G91" s="21"/>
      <c r="H91" s="21"/>
      <c r="I91" s="21"/>
      <c r="J91" s="21"/>
      <c r="K91" s="21"/>
      <c r="L91" s="21"/>
      <c r="M91" s="21"/>
      <c r="N91" s="21"/>
      <c r="O91" s="21"/>
      <c r="P91" s="21" t="s">
        <v>210</v>
      </c>
      <c r="Q91" s="19">
        <f t="shared" si="1"/>
        <v>2</v>
      </c>
      <c r="R91" s="19"/>
      <c r="S91" s="19"/>
      <c r="T91" s="19"/>
      <c r="U91" s="19"/>
      <c r="V91" s="19">
        <v>1</v>
      </c>
      <c r="W91" s="19">
        <v>0.75</v>
      </c>
      <c r="X91" s="19" t="s">
        <v>31</v>
      </c>
      <c r="Y91" s="21"/>
      <c r="Z91" s="21"/>
      <c r="AA91" s="21"/>
      <c r="AB91" s="21"/>
      <c r="AC91" s="21"/>
      <c r="AD91" s="21"/>
      <c r="AE91" s="21"/>
      <c r="AF91" s="22" t="s">
        <v>177</v>
      </c>
      <c r="AG91" s="22" t="s">
        <v>177</v>
      </c>
      <c r="AH91" s="23" t="s">
        <v>154</v>
      </c>
    </row>
    <row r="92" spans="1:50" x14ac:dyDescent="0.25">
      <c r="A92" s="53">
        <v>88</v>
      </c>
      <c r="B92" s="21" t="s">
        <v>30</v>
      </c>
      <c r="C92" s="21" t="s">
        <v>110</v>
      </c>
      <c r="D92" s="19">
        <v>52.954009999999997</v>
      </c>
      <c r="E92" s="19">
        <v>87.957689999999999</v>
      </c>
      <c r="F92" s="21"/>
      <c r="G92" s="21"/>
      <c r="H92" s="21"/>
      <c r="I92" s="21"/>
      <c r="J92" s="21"/>
      <c r="K92" s="21"/>
      <c r="L92" s="21"/>
      <c r="M92" s="21"/>
      <c r="N92" s="21"/>
      <c r="O92" s="21"/>
      <c r="P92" s="21" t="s">
        <v>210</v>
      </c>
      <c r="Q92" s="19">
        <f t="shared" si="1"/>
        <v>8</v>
      </c>
      <c r="R92" s="19"/>
      <c r="S92" s="19"/>
      <c r="T92" s="19"/>
      <c r="U92" s="19"/>
      <c r="V92" s="19">
        <v>4</v>
      </c>
      <c r="W92" s="19">
        <v>0.24</v>
      </c>
      <c r="X92" s="19" t="s">
        <v>111</v>
      </c>
      <c r="Y92" s="21"/>
      <c r="Z92" s="21"/>
      <c r="AA92" s="21"/>
      <c r="AB92" s="21"/>
      <c r="AC92" s="21"/>
      <c r="AD92" s="21"/>
      <c r="AE92" s="21"/>
      <c r="AF92" s="21" t="s">
        <v>204</v>
      </c>
      <c r="AG92" s="21" t="s">
        <v>204</v>
      </c>
      <c r="AH92" s="23" t="s">
        <v>154</v>
      </c>
    </row>
    <row r="93" spans="1:50" x14ac:dyDescent="0.25">
      <c r="A93" s="53">
        <v>89</v>
      </c>
      <c r="B93" s="21" t="s">
        <v>30</v>
      </c>
      <c r="C93" s="21" t="s">
        <v>112</v>
      </c>
      <c r="D93" s="19">
        <v>52.953679999999999</v>
      </c>
      <c r="E93" s="19">
        <v>87.958550000000002</v>
      </c>
      <c r="F93" s="21"/>
      <c r="G93" s="21"/>
      <c r="H93" s="21"/>
      <c r="I93" s="21"/>
      <c r="J93" s="21"/>
      <c r="K93" s="21"/>
      <c r="L93" s="21"/>
      <c r="M93" s="21"/>
      <c r="N93" s="21"/>
      <c r="O93" s="21"/>
      <c r="P93" s="21" t="s">
        <v>210</v>
      </c>
      <c r="Q93" s="19">
        <f t="shared" si="1"/>
        <v>4</v>
      </c>
      <c r="R93" s="19"/>
      <c r="S93" s="19"/>
      <c r="T93" s="19"/>
      <c r="U93" s="19"/>
      <c r="V93" s="19">
        <v>2</v>
      </c>
      <c r="W93" s="19">
        <v>0.75</v>
      </c>
      <c r="X93" s="19" t="s">
        <v>31</v>
      </c>
      <c r="Y93" s="21"/>
      <c r="Z93" s="21"/>
      <c r="AA93" s="21"/>
      <c r="AB93" s="21"/>
      <c r="AC93" s="21"/>
      <c r="AD93" s="21"/>
      <c r="AE93" s="21"/>
      <c r="AF93" s="21" t="s">
        <v>203</v>
      </c>
      <c r="AG93" s="21" t="s">
        <v>203</v>
      </c>
      <c r="AH93" s="23" t="s">
        <v>154</v>
      </c>
    </row>
    <row r="94" spans="1:50" x14ac:dyDescent="0.25">
      <c r="A94" s="53">
        <v>90</v>
      </c>
      <c r="B94" s="21" t="s">
        <v>30</v>
      </c>
      <c r="C94" s="21" t="s">
        <v>113</v>
      </c>
      <c r="D94" s="19">
        <v>52.953760000000003</v>
      </c>
      <c r="E94" s="19">
        <v>87.957890000000006</v>
      </c>
      <c r="F94" s="21"/>
      <c r="G94" s="21"/>
      <c r="H94" s="21"/>
      <c r="I94" s="21"/>
      <c r="J94" s="21"/>
      <c r="K94" s="21"/>
      <c r="L94" s="21"/>
      <c r="M94" s="21"/>
      <c r="N94" s="21"/>
      <c r="O94" s="21"/>
      <c r="P94" s="21" t="s">
        <v>210</v>
      </c>
      <c r="Q94" s="19">
        <f t="shared" si="1"/>
        <v>8</v>
      </c>
      <c r="R94" s="19"/>
      <c r="S94" s="19"/>
      <c r="T94" s="19"/>
      <c r="U94" s="19"/>
      <c r="V94" s="19">
        <v>4</v>
      </c>
      <c r="W94" s="19">
        <v>0.24</v>
      </c>
      <c r="X94" s="19" t="s">
        <v>111</v>
      </c>
      <c r="Y94" s="21"/>
      <c r="Z94" s="21"/>
      <c r="AA94" s="21"/>
      <c r="AB94" s="21"/>
      <c r="AC94" s="21"/>
      <c r="AD94" s="21"/>
      <c r="AE94" s="21"/>
      <c r="AF94" s="21" t="s">
        <v>202</v>
      </c>
      <c r="AG94" s="21" t="s">
        <v>202</v>
      </c>
      <c r="AH94" s="23" t="s">
        <v>154</v>
      </c>
    </row>
    <row r="95" spans="1:50" x14ac:dyDescent="0.25">
      <c r="A95" s="53">
        <v>91</v>
      </c>
      <c r="B95" s="21" t="s">
        <v>30</v>
      </c>
      <c r="C95" s="21" t="s">
        <v>114</v>
      </c>
      <c r="D95" s="19">
        <v>52.953609999999998</v>
      </c>
      <c r="E95" s="19">
        <v>87.956969999999998</v>
      </c>
      <c r="F95" s="21"/>
      <c r="G95" s="21"/>
      <c r="H95" s="21"/>
      <c r="I95" s="21"/>
      <c r="J95" s="21"/>
      <c r="K95" s="21"/>
      <c r="L95" s="21"/>
      <c r="M95" s="21"/>
      <c r="N95" s="21"/>
      <c r="O95" s="21"/>
      <c r="P95" s="21" t="s">
        <v>210</v>
      </c>
      <c r="Q95" s="19">
        <f t="shared" si="1"/>
        <v>8</v>
      </c>
      <c r="R95" s="19"/>
      <c r="S95" s="19"/>
      <c r="T95" s="19"/>
      <c r="U95" s="19"/>
      <c r="V95" s="19">
        <v>4</v>
      </c>
      <c r="W95" s="19">
        <v>0.24</v>
      </c>
      <c r="X95" s="19" t="s">
        <v>111</v>
      </c>
      <c r="Y95" s="21"/>
      <c r="Z95" s="21"/>
      <c r="AA95" s="21"/>
      <c r="AB95" s="21"/>
      <c r="AC95" s="21"/>
      <c r="AD95" s="21"/>
      <c r="AE95" s="21"/>
      <c r="AF95" s="21" t="s">
        <v>201</v>
      </c>
      <c r="AG95" s="21" t="s">
        <v>201</v>
      </c>
      <c r="AH95" s="23" t="s">
        <v>154</v>
      </c>
    </row>
    <row r="96" spans="1:50" x14ac:dyDescent="0.25">
      <c r="A96" s="53">
        <v>92</v>
      </c>
      <c r="B96" s="21" t="s">
        <v>30</v>
      </c>
      <c r="C96" s="21" t="s">
        <v>115</v>
      </c>
      <c r="D96" s="19">
        <v>52.952460000000002</v>
      </c>
      <c r="E96" s="19">
        <v>87.962710000000001</v>
      </c>
      <c r="F96" s="21"/>
      <c r="G96" s="21"/>
      <c r="H96" s="21"/>
      <c r="I96" s="21"/>
      <c r="J96" s="21"/>
      <c r="K96" s="21"/>
      <c r="L96" s="21"/>
      <c r="M96" s="21"/>
      <c r="N96" s="21"/>
      <c r="O96" s="21"/>
      <c r="P96" s="21" t="s">
        <v>210</v>
      </c>
      <c r="Q96" s="19">
        <f t="shared" si="1"/>
        <v>8</v>
      </c>
      <c r="R96" s="19"/>
      <c r="S96" s="19"/>
      <c r="T96" s="19"/>
      <c r="U96" s="19"/>
      <c r="V96" s="19">
        <v>4</v>
      </c>
      <c r="W96" s="19">
        <v>0.24</v>
      </c>
      <c r="X96" s="19" t="s">
        <v>111</v>
      </c>
      <c r="Y96" s="21"/>
      <c r="Z96" s="21"/>
      <c r="AA96" s="21"/>
      <c r="AB96" s="21"/>
      <c r="AC96" s="21"/>
      <c r="AD96" s="21"/>
      <c r="AE96" s="21"/>
      <c r="AF96" s="21" t="s">
        <v>200</v>
      </c>
      <c r="AG96" s="21" t="s">
        <v>200</v>
      </c>
      <c r="AH96" s="23" t="s">
        <v>154</v>
      </c>
    </row>
    <row r="97" spans="1:36" x14ac:dyDescent="0.25">
      <c r="A97" s="53">
        <v>93</v>
      </c>
      <c r="B97" s="21" t="s">
        <v>30</v>
      </c>
      <c r="C97" s="21" t="s">
        <v>116</v>
      </c>
      <c r="D97" s="19">
        <v>52.951560000000001</v>
      </c>
      <c r="E97" s="19">
        <v>87.960819999999998</v>
      </c>
      <c r="F97" s="21"/>
      <c r="G97" s="21"/>
      <c r="H97" s="21"/>
      <c r="I97" s="21"/>
      <c r="J97" s="21"/>
      <c r="K97" s="21"/>
      <c r="L97" s="21"/>
      <c r="M97" s="21"/>
      <c r="N97" s="21"/>
      <c r="O97" s="21"/>
      <c r="P97" s="21" t="s">
        <v>210</v>
      </c>
      <c r="Q97" s="19">
        <f t="shared" si="1"/>
        <v>2</v>
      </c>
      <c r="R97" s="19"/>
      <c r="S97" s="19"/>
      <c r="T97" s="19"/>
      <c r="U97" s="19"/>
      <c r="V97" s="19">
        <v>1</v>
      </c>
      <c r="W97" s="19">
        <v>0.24</v>
      </c>
      <c r="X97" s="19" t="s">
        <v>111</v>
      </c>
      <c r="Y97" s="21"/>
      <c r="Z97" s="21"/>
      <c r="AA97" s="21"/>
      <c r="AB97" s="21"/>
      <c r="AC97" s="21"/>
      <c r="AD97" s="21"/>
      <c r="AE97" s="21"/>
      <c r="AF97" s="21" t="s">
        <v>199</v>
      </c>
      <c r="AG97" s="21" t="s">
        <v>199</v>
      </c>
      <c r="AH97" s="23" t="s">
        <v>154</v>
      </c>
    </row>
    <row r="98" spans="1:36" ht="22.5" x14ac:dyDescent="0.25">
      <c r="A98" s="53">
        <v>94</v>
      </c>
      <c r="B98" s="21" t="s">
        <v>30</v>
      </c>
      <c r="C98" s="21" t="s">
        <v>117</v>
      </c>
      <c r="D98" s="19">
        <v>52.950090000000003</v>
      </c>
      <c r="E98" s="19">
        <v>87.953270000000003</v>
      </c>
      <c r="F98" s="21"/>
      <c r="G98" s="21"/>
      <c r="H98" s="21"/>
      <c r="I98" s="21"/>
      <c r="J98" s="21"/>
      <c r="K98" s="21"/>
      <c r="L98" s="21"/>
      <c r="M98" s="21"/>
      <c r="N98" s="21"/>
      <c r="O98" s="21"/>
      <c r="P98" s="21" t="s">
        <v>210</v>
      </c>
      <c r="Q98" s="19">
        <f t="shared" si="1"/>
        <v>8</v>
      </c>
      <c r="R98" s="19"/>
      <c r="S98" s="19"/>
      <c r="T98" s="19"/>
      <c r="U98" s="19"/>
      <c r="V98" s="19">
        <v>4</v>
      </c>
      <c r="W98" s="19">
        <v>0.24</v>
      </c>
      <c r="X98" s="19" t="s">
        <v>111</v>
      </c>
      <c r="Y98" s="21"/>
      <c r="Z98" s="21"/>
      <c r="AA98" s="21"/>
      <c r="AB98" s="21"/>
      <c r="AC98" s="21"/>
      <c r="AD98" s="21"/>
      <c r="AE98" s="21"/>
      <c r="AF98" s="21" t="s">
        <v>117</v>
      </c>
      <c r="AG98" s="21" t="s">
        <v>117</v>
      </c>
      <c r="AH98" s="23" t="s">
        <v>154</v>
      </c>
    </row>
    <row r="99" spans="1:36" x14ac:dyDescent="0.25">
      <c r="A99" s="53">
        <v>95</v>
      </c>
      <c r="B99" s="21" t="s">
        <v>30</v>
      </c>
      <c r="C99" s="21" t="s">
        <v>118</v>
      </c>
      <c r="D99" s="19">
        <v>52.953830000000004</v>
      </c>
      <c r="E99" s="19">
        <v>87.957409999999996</v>
      </c>
      <c r="F99" s="21"/>
      <c r="G99" s="21"/>
      <c r="H99" s="21"/>
      <c r="I99" s="21"/>
      <c r="J99" s="21"/>
      <c r="K99" s="21"/>
      <c r="L99" s="21"/>
      <c r="M99" s="21"/>
      <c r="N99" s="21"/>
      <c r="O99" s="21"/>
      <c r="P99" s="21" t="s">
        <v>210</v>
      </c>
      <c r="Q99" s="19">
        <f t="shared" si="1"/>
        <v>2</v>
      </c>
      <c r="R99" s="19"/>
      <c r="S99" s="19"/>
      <c r="T99" s="19"/>
      <c r="U99" s="19"/>
      <c r="V99" s="19">
        <v>1</v>
      </c>
      <c r="W99" s="19">
        <v>0.24</v>
      </c>
      <c r="X99" s="19" t="s">
        <v>111</v>
      </c>
      <c r="Y99" s="21"/>
      <c r="Z99" s="21"/>
      <c r="AA99" s="21"/>
      <c r="AB99" s="21"/>
      <c r="AC99" s="21"/>
      <c r="AD99" s="21"/>
      <c r="AE99" s="21"/>
      <c r="AF99" s="21" t="s">
        <v>198</v>
      </c>
      <c r="AG99" s="21" t="s">
        <v>198</v>
      </c>
      <c r="AH99" s="23" t="s">
        <v>154</v>
      </c>
    </row>
    <row r="100" spans="1:36" x14ac:dyDescent="0.25">
      <c r="A100" s="53">
        <v>96</v>
      </c>
      <c r="B100" s="21" t="s">
        <v>30</v>
      </c>
      <c r="C100" s="21" t="s">
        <v>119</v>
      </c>
      <c r="D100" s="19">
        <v>52.950850000000003</v>
      </c>
      <c r="E100" s="19">
        <v>87.953800000000001</v>
      </c>
      <c r="F100" s="21"/>
      <c r="G100" s="21"/>
      <c r="H100" s="21"/>
      <c r="I100" s="21"/>
      <c r="J100" s="21"/>
      <c r="K100" s="21"/>
      <c r="L100" s="21"/>
      <c r="M100" s="21"/>
      <c r="N100" s="21"/>
      <c r="O100" s="21"/>
      <c r="P100" s="21" t="s">
        <v>210</v>
      </c>
      <c r="Q100" s="19">
        <f t="shared" si="1"/>
        <v>8</v>
      </c>
      <c r="R100" s="19"/>
      <c r="S100" s="19"/>
      <c r="T100" s="19"/>
      <c r="U100" s="19"/>
      <c r="V100" s="19">
        <v>4</v>
      </c>
      <c r="W100" s="19">
        <v>0.24</v>
      </c>
      <c r="X100" s="19" t="s">
        <v>111</v>
      </c>
      <c r="Y100" s="21"/>
      <c r="Z100" s="21"/>
      <c r="AA100" s="21"/>
      <c r="AB100" s="21"/>
      <c r="AC100" s="21"/>
      <c r="AD100" s="21"/>
      <c r="AE100" s="21"/>
      <c r="AF100" s="21" t="s">
        <v>197</v>
      </c>
      <c r="AG100" s="21" t="s">
        <v>197</v>
      </c>
      <c r="AH100" s="23" t="s">
        <v>154</v>
      </c>
    </row>
    <row r="101" spans="1:36" ht="22.5" x14ac:dyDescent="0.25">
      <c r="A101" s="53">
        <v>97</v>
      </c>
      <c r="B101" s="21" t="s">
        <v>30</v>
      </c>
      <c r="C101" s="21" t="s">
        <v>120</v>
      </c>
      <c r="D101" s="19">
        <v>52.930370000000003</v>
      </c>
      <c r="E101" s="19">
        <v>87.887150000000005</v>
      </c>
      <c r="F101" s="21"/>
      <c r="G101" s="21"/>
      <c r="H101" s="21"/>
      <c r="I101" s="21"/>
      <c r="J101" s="21"/>
      <c r="K101" s="21"/>
      <c r="L101" s="21"/>
      <c r="M101" s="21"/>
      <c r="N101" s="21"/>
      <c r="O101" s="21"/>
      <c r="P101" s="21" t="s">
        <v>210</v>
      </c>
      <c r="Q101" s="19">
        <f t="shared" si="1"/>
        <v>4</v>
      </c>
      <c r="R101" s="19"/>
      <c r="S101" s="19"/>
      <c r="T101" s="19"/>
      <c r="U101" s="19"/>
      <c r="V101" s="19">
        <v>2</v>
      </c>
      <c r="W101" s="19">
        <v>0.75</v>
      </c>
      <c r="X101" s="19" t="s">
        <v>31</v>
      </c>
      <c r="Y101" s="21"/>
      <c r="Z101" s="21"/>
      <c r="AA101" s="21"/>
      <c r="AB101" s="21"/>
      <c r="AC101" s="21"/>
      <c r="AD101" s="21"/>
      <c r="AE101" s="21"/>
      <c r="AF101" s="21" t="s">
        <v>120</v>
      </c>
      <c r="AG101" s="21" t="s">
        <v>120</v>
      </c>
      <c r="AH101" s="23" t="s">
        <v>154</v>
      </c>
    </row>
    <row r="102" spans="1:36" x14ac:dyDescent="0.25">
      <c r="A102" s="53">
        <v>98</v>
      </c>
      <c r="B102" s="21" t="s">
        <v>30</v>
      </c>
      <c r="C102" s="21" t="s">
        <v>121</v>
      </c>
      <c r="D102" s="19">
        <v>52.952570000000001</v>
      </c>
      <c r="E102" s="19">
        <v>87.957499999999996</v>
      </c>
      <c r="F102" s="21"/>
      <c r="G102" s="21"/>
      <c r="H102" s="21"/>
      <c r="I102" s="21"/>
      <c r="J102" s="21"/>
      <c r="K102" s="21"/>
      <c r="L102" s="21"/>
      <c r="M102" s="21"/>
      <c r="N102" s="21"/>
      <c r="O102" s="21"/>
      <c r="P102" s="21" t="s">
        <v>210</v>
      </c>
      <c r="Q102" s="19">
        <f t="shared" si="1"/>
        <v>2</v>
      </c>
      <c r="R102" s="19"/>
      <c r="S102" s="19"/>
      <c r="T102" s="19"/>
      <c r="U102" s="19"/>
      <c r="V102" s="19">
        <v>1</v>
      </c>
      <c r="W102" s="19">
        <v>0.75</v>
      </c>
      <c r="X102" s="19" t="s">
        <v>31</v>
      </c>
      <c r="Y102" s="21"/>
      <c r="Z102" s="21"/>
      <c r="AA102" s="21"/>
      <c r="AB102" s="21"/>
      <c r="AC102" s="21"/>
      <c r="AD102" s="21"/>
      <c r="AE102" s="21"/>
      <c r="AF102" s="21" t="s">
        <v>196</v>
      </c>
      <c r="AG102" s="21" t="s">
        <v>196</v>
      </c>
      <c r="AH102" s="23" t="s">
        <v>154</v>
      </c>
    </row>
    <row r="103" spans="1:36" x14ac:dyDescent="0.25">
      <c r="A103" s="53">
        <v>99</v>
      </c>
      <c r="B103" s="21" t="s">
        <v>30</v>
      </c>
      <c r="C103" s="21" t="s">
        <v>122</v>
      </c>
      <c r="D103" s="19">
        <v>52.951610000000002</v>
      </c>
      <c r="E103" s="19">
        <v>87.952719999999999</v>
      </c>
      <c r="F103" s="21"/>
      <c r="G103" s="21"/>
      <c r="H103" s="21"/>
      <c r="I103" s="21"/>
      <c r="J103" s="21"/>
      <c r="K103" s="21"/>
      <c r="L103" s="21"/>
      <c r="M103" s="21"/>
      <c r="N103" s="21"/>
      <c r="O103" s="21"/>
      <c r="P103" s="21" t="s">
        <v>210</v>
      </c>
      <c r="Q103" s="19">
        <f t="shared" si="1"/>
        <v>8</v>
      </c>
      <c r="R103" s="19"/>
      <c r="S103" s="19"/>
      <c r="T103" s="19"/>
      <c r="U103" s="19"/>
      <c r="V103" s="19">
        <v>4</v>
      </c>
      <c r="W103" s="19">
        <v>0.75</v>
      </c>
      <c r="X103" s="19" t="s">
        <v>31</v>
      </c>
      <c r="Y103" s="21"/>
      <c r="Z103" s="21"/>
      <c r="AA103" s="21"/>
      <c r="AB103" s="21"/>
      <c r="AC103" s="21"/>
      <c r="AD103" s="21"/>
      <c r="AE103" s="21"/>
      <c r="AF103" s="21" t="s">
        <v>122</v>
      </c>
      <c r="AG103" s="21" t="s">
        <v>122</v>
      </c>
      <c r="AH103" s="23" t="s">
        <v>154</v>
      </c>
    </row>
    <row r="104" spans="1:36" x14ac:dyDescent="0.25">
      <c r="A104" s="53">
        <v>100</v>
      </c>
      <c r="B104" s="21" t="s">
        <v>30</v>
      </c>
      <c r="C104" s="21" t="s">
        <v>123</v>
      </c>
      <c r="D104" s="19">
        <v>52.92615</v>
      </c>
      <c r="E104" s="19">
        <v>87.971239999999995</v>
      </c>
      <c r="F104" s="21"/>
      <c r="G104" s="21"/>
      <c r="H104" s="21"/>
      <c r="I104" s="21"/>
      <c r="J104" s="21"/>
      <c r="K104" s="21"/>
      <c r="L104" s="21"/>
      <c r="M104" s="21"/>
      <c r="N104" s="21"/>
      <c r="O104" s="21"/>
      <c r="P104" s="21" t="s">
        <v>211</v>
      </c>
      <c r="Q104" s="19">
        <f t="shared" si="1"/>
        <v>2</v>
      </c>
      <c r="R104" s="19"/>
      <c r="S104" s="19"/>
      <c r="T104" s="19"/>
      <c r="U104" s="19"/>
      <c r="V104" s="19">
        <v>1</v>
      </c>
      <c r="W104" s="19">
        <v>0.75</v>
      </c>
      <c r="X104" s="19" t="s">
        <v>31</v>
      </c>
      <c r="Y104" s="21"/>
      <c r="Z104" s="21"/>
      <c r="AA104" s="21"/>
      <c r="AB104" s="21"/>
      <c r="AC104" s="21"/>
      <c r="AD104" s="21"/>
      <c r="AE104" s="21"/>
      <c r="AF104" s="21" t="s">
        <v>123</v>
      </c>
      <c r="AG104" s="21" t="s">
        <v>123</v>
      </c>
      <c r="AH104" s="23" t="s">
        <v>154</v>
      </c>
    </row>
    <row r="105" spans="1:36" x14ac:dyDescent="0.25">
      <c r="A105" s="53">
        <v>101</v>
      </c>
      <c r="B105" s="21" t="s">
        <v>30</v>
      </c>
      <c r="C105" s="21" t="s">
        <v>124</v>
      </c>
      <c r="D105" s="19">
        <v>52.946399999999997</v>
      </c>
      <c r="E105" s="19">
        <v>87.971559999999997</v>
      </c>
      <c r="F105" s="21"/>
      <c r="G105" s="21"/>
      <c r="H105" s="21"/>
      <c r="I105" s="21"/>
      <c r="J105" s="21"/>
      <c r="K105" s="21"/>
      <c r="L105" s="21"/>
      <c r="M105" s="21"/>
      <c r="N105" s="21"/>
      <c r="O105" s="21"/>
      <c r="P105" s="21" t="s">
        <v>210</v>
      </c>
      <c r="Q105" s="19">
        <f t="shared" si="1"/>
        <v>2</v>
      </c>
      <c r="R105" s="19"/>
      <c r="S105" s="19"/>
      <c r="T105" s="19"/>
      <c r="U105" s="19"/>
      <c r="V105" s="19">
        <v>1</v>
      </c>
      <c r="W105" s="19">
        <v>0.75</v>
      </c>
      <c r="X105" s="19" t="s">
        <v>31</v>
      </c>
      <c r="Y105" s="21"/>
      <c r="Z105" s="21"/>
      <c r="AA105" s="21"/>
      <c r="AB105" s="21"/>
      <c r="AC105" s="21"/>
      <c r="AD105" s="21"/>
      <c r="AE105" s="21"/>
      <c r="AF105" s="21" t="s">
        <v>195</v>
      </c>
      <c r="AG105" s="21" t="s">
        <v>195</v>
      </c>
      <c r="AH105" s="23" t="s">
        <v>154</v>
      </c>
    </row>
    <row r="106" spans="1:36" ht="22.5" x14ac:dyDescent="0.25">
      <c r="A106" s="53">
        <v>102</v>
      </c>
      <c r="B106" s="21" t="s">
        <v>30</v>
      </c>
      <c r="C106" s="21" t="s">
        <v>125</v>
      </c>
      <c r="D106" s="19">
        <v>52.921639999999996</v>
      </c>
      <c r="E106" s="19">
        <v>87.976640000000003</v>
      </c>
      <c r="F106" s="21"/>
      <c r="G106" s="21"/>
      <c r="H106" s="21"/>
      <c r="I106" s="21"/>
      <c r="J106" s="21"/>
      <c r="K106" s="21"/>
      <c r="L106" s="21"/>
      <c r="M106" s="21"/>
      <c r="N106" s="21"/>
      <c r="O106" s="21"/>
      <c r="P106" s="21" t="s">
        <v>211</v>
      </c>
      <c r="Q106" s="19">
        <f t="shared" si="1"/>
        <v>2</v>
      </c>
      <c r="R106" s="19"/>
      <c r="S106" s="19"/>
      <c r="T106" s="19"/>
      <c r="U106" s="19"/>
      <c r="V106" s="19">
        <v>1</v>
      </c>
      <c r="W106" s="19">
        <v>1.1000000000000001</v>
      </c>
      <c r="X106" s="19" t="s">
        <v>31</v>
      </c>
      <c r="Y106" s="21"/>
      <c r="Z106" s="21"/>
      <c r="AA106" s="21"/>
      <c r="AB106" s="21"/>
      <c r="AC106" s="21"/>
      <c r="AD106" s="21"/>
      <c r="AE106" s="21"/>
      <c r="AF106" s="21" t="s">
        <v>125</v>
      </c>
      <c r="AG106" s="21" t="s">
        <v>125</v>
      </c>
      <c r="AH106" s="23" t="s">
        <v>154</v>
      </c>
    </row>
    <row r="107" spans="1:36" x14ac:dyDescent="0.25">
      <c r="A107" s="53">
        <v>103</v>
      </c>
      <c r="B107" s="21" t="s">
        <v>30</v>
      </c>
      <c r="C107" s="24" t="s">
        <v>279</v>
      </c>
      <c r="D107" s="24" t="s">
        <v>281</v>
      </c>
      <c r="E107" s="24" t="s">
        <v>282</v>
      </c>
      <c r="F107" s="24"/>
      <c r="G107" s="24"/>
      <c r="H107" s="24"/>
      <c r="I107" s="24"/>
      <c r="J107" s="24"/>
      <c r="K107" s="24"/>
      <c r="L107" s="24"/>
      <c r="M107" s="24"/>
      <c r="N107" s="24"/>
      <c r="O107" s="24"/>
      <c r="P107" s="24"/>
      <c r="Q107" s="24"/>
      <c r="R107" s="24"/>
      <c r="S107" s="24"/>
      <c r="T107" s="24"/>
      <c r="U107" s="24"/>
      <c r="V107" s="30">
        <v>1</v>
      </c>
      <c r="W107" s="11">
        <v>0.66</v>
      </c>
      <c r="X107" s="11" t="s">
        <v>216</v>
      </c>
      <c r="Y107" s="24"/>
      <c r="Z107" s="24"/>
      <c r="AA107" s="24"/>
      <c r="AB107" s="24"/>
      <c r="AC107" s="24"/>
      <c r="AD107" s="24"/>
      <c r="AE107" s="24"/>
      <c r="AF107" s="24" t="s">
        <v>286</v>
      </c>
      <c r="AG107" s="12"/>
      <c r="AH107" s="12"/>
      <c r="AI107" s="6"/>
      <c r="AJ107" s="6"/>
    </row>
    <row r="108" spans="1:36" x14ac:dyDescent="0.25">
      <c r="A108" s="53">
        <v>104</v>
      </c>
      <c r="B108" s="21" t="s">
        <v>30</v>
      </c>
      <c r="C108" s="24" t="s">
        <v>280</v>
      </c>
      <c r="D108" s="24" t="s">
        <v>283</v>
      </c>
      <c r="E108" s="24" t="s">
        <v>284</v>
      </c>
      <c r="F108" s="24"/>
      <c r="G108" s="24"/>
      <c r="H108" s="24"/>
      <c r="I108" s="24"/>
      <c r="J108" s="24"/>
      <c r="K108" s="24"/>
      <c r="L108" s="24"/>
      <c r="M108" s="24"/>
      <c r="N108" s="24"/>
      <c r="O108" s="24"/>
      <c r="P108" s="24"/>
      <c r="Q108" s="24"/>
      <c r="R108" s="24"/>
      <c r="S108" s="24"/>
      <c r="T108" s="24"/>
      <c r="U108" s="24"/>
      <c r="V108" s="30">
        <v>1</v>
      </c>
      <c r="W108" s="11">
        <v>0.66</v>
      </c>
      <c r="X108" s="11" t="s">
        <v>216</v>
      </c>
      <c r="Y108" s="24"/>
      <c r="Z108" s="24"/>
      <c r="AA108" s="24"/>
      <c r="AB108" s="24"/>
      <c r="AC108" s="24"/>
      <c r="AD108" s="24"/>
      <c r="AE108" s="24"/>
      <c r="AF108" s="24" t="s">
        <v>273</v>
      </c>
      <c r="AG108" s="12"/>
      <c r="AH108" s="12"/>
      <c r="AI108" s="3"/>
      <c r="AJ108" s="3"/>
    </row>
    <row r="109" spans="1:36" s="57" customFormat="1" ht="30" x14ac:dyDescent="0.25">
      <c r="A109" s="53">
        <v>105</v>
      </c>
      <c r="B109" s="21" t="s">
        <v>30</v>
      </c>
      <c r="C109" s="54" t="s">
        <v>290</v>
      </c>
      <c r="D109" s="54" t="s">
        <v>292</v>
      </c>
      <c r="E109" s="54" t="s">
        <v>293</v>
      </c>
      <c r="F109" s="54"/>
      <c r="G109" s="54"/>
      <c r="H109" s="54"/>
      <c r="I109" s="54"/>
      <c r="J109" s="54"/>
      <c r="K109" s="54"/>
      <c r="L109" s="54"/>
      <c r="M109" s="54"/>
      <c r="N109" s="54"/>
      <c r="O109" s="54"/>
      <c r="P109" s="54"/>
      <c r="Q109" s="54"/>
      <c r="R109" s="54"/>
      <c r="S109" s="54"/>
      <c r="T109" s="54"/>
      <c r="U109" s="54"/>
      <c r="V109" s="30">
        <v>1</v>
      </c>
      <c r="W109" s="11">
        <v>0.66</v>
      </c>
      <c r="X109" s="11" t="s">
        <v>216</v>
      </c>
      <c r="Y109" s="54"/>
      <c r="Z109" s="54"/>
      <c r="AA109" s="54"/>
      <c r="AB109" s="54"/>
      <c r="AC109" s="54"/>
      <c r="AD109" s="54"/>
      <c r="AE109" s="54"/>
      <c r="AF109" s="24" t="s">
        <v>294</v>
      </c>
      <c r="AG109" s="54"/>
      <c r="AH109" s="54"/>
      <c r="AI109" s="55"/>
      <c r="AJ109" s="56"/>
    </row>
    <row r="110" spans="1:36" ht="33.75" x14ac:dyDescent="0.25">
      <c r="A110" s="53">
        <v>106</v>
      </c>
      <c r="B110" s="21" t="s">
        <v>30</v>
      </c>
      <c r="C110" s="21" t="s">
        <v>126</v>
      </c>
      <c r="D110" s="19">
        <v>52.918199999999999</v>
      </c>
      <c r="E110" s="19">
        <v>87.977969999999999</v>
      </c>
      <c r="F110" s="21"/>
      <c r="G110" s="21"/>
      <c r="H110" s="21"/>
      <c r="I110" s="21"/>
      <c r="J110" s="21"/>
      <c r="K110" s="21"/>
      <c r="L110" s="21"/>
      <c r="M110" s="21"/>
      <c r="N110" s="21"/>
      <c r="O110" s="21"/>
      <c r="P110" s="21" t="s">
        <v>211</v>
      </c>
      <c r="Q110" s="19">
        <f t="shared" si="1"/>
        <v>2</v>
      </c>
      <c r="R110" s="19"/>
      <c r="S110" s="19"/>
      <c r="T110" s="19"/>
      <c r="U110" s="19"/>
      <c r="V110" s="19">
        <v>1</v>
      </c>
      <c r="W110" s="19">
        <v>0.75</v>
      </c>
      <c r="X110" s="19" t="s">
        <v>31</v>
      </c>
      <c r="Y110" s="21"/>
      <c r="Z110" s="21"/>
      <c r="AA110" s="21"/>
      <c r="AB110" s="21"/>
      <c r="AC110" s="21"/>
      <c r="AD110" s="21"/>
      <c r="AE110" s="21"/>
      <c r="AF110" s="22" t="s">
        <v>160</v>
      </c>
      <c r="AG110" s="22" t="s">
        <v>155</v>
      </c>
      <c r="AH110" s="23" t="s">
        <v>154</v>
      </c>
    </row>
    <row r="111" spans="1:36" x14ac:dyDescent="0.25">
      <c r="A111" s="53">
        <v>107</v>
      </c>
      <c r="B111" s="21" t="s">
        <v>30</v>
      </c>
      <c r="C111" s="21" t="s">
        <v>127</v>
      </c>
      <c r="D111" s="19">
        <v>52.946359999999999</v>
      </c>
      <c r="E111" s="19">
        <v>87.968969999999999</v>
      </c>
      <c r="F111" s="21"/>
      <c r="G111" s="21"/>
      <c r="H111" s="21"/>
      <c r="I111" s="21"/>
      <c r="J111" s="21"/>
      <c r="K111" s="21"/>
      <c r="L111" s="21"/>
      <c r="M111" s="21"/>
      <c r="N111" s="21"/>
      <c r="O111" s="21"/>
      <c r="P111" s="21" t="s">
        <v>210</v>
      </c>
      <c r="Q111" s="19">
        <f t="shared" si="1"/>
        <v>6</v>
      </c>
      <c r="R111" s="19"/>
      <c r="S111" s="19"/>
      <c r="T111" s="19"/>
      <c r="U111" s="19"/>
      <c r="V111" s="19">
        <v>3</v>
      </c>
      <c r="W111" s="19">
        <v>0.75</v>
      </c>
      <c r="X111" s="19" t="s">
        <v>31</v>
      </c>
      <c r="Y111" s="21"/>
      <c r="Z111" s="21"/>
      <c r="AA111" s="21"/>
      <c r="AB111" s="21"/>
      <c r="AC111" s="21"/>
      <c r="AD111" s="21"/>
      <c r="AE111" s="21"/>
      <c r="AF111" s="21" t="s">
        <v>194</v>
      </c>
      <c r="AG111" s="21" t="s">
        <v>194</v>
      </c>
      <c r="AH111" s="23" t="s">
        <v>154</v>
      </c>
    </row>
    <row r="112" spans="1:36" x14ac:dyDescent="0.25">
      <c r="A112" s="53">
        <v>108</v>
      </c>
      <c r="B112" s="21" t="s">
        <v>30</v>
      </c>
      <c r="C112" s="21" t="s">
        <v>128</v>
      </c>
      <c r="D112" s="19">
        <v>52.948909999999998</v>
      </c>
      <c r="E112" s="19">
        <v>87.96884</v>
      </c>
      <c r="F112" s="21"/>
      <c r="G112" s="21"/>
      <c r="H112" s="21"/>
      <c r="I112" s="21"/>
      <c r="J112" s="21"/>
      <c r="K112" s="21"/>
      <c r="L112" s="21"/>
      <c r="M112" s="21"/>
      <c r="N112" s="21"/>
      <c r="O112" s="21"/>
      <c r="P112" s="21" t="s">
        <v>210</v>
      </c>
      <c r="Q112" s="19">
        <f t="shared" si="1"/>
        <v>2</v>
      </c>
      <c r="R112" s="19"/>
      <c r="S112" s="19"/>
      <c r="T112" s="19"/>
      <c r="U112" s="19"/>
      <c r="V112" s="19">
        <v>1</v>
      </c>
      <c r="W112" s="19">
        <v>0.75</v>
      </c>
      <c r="X112" s="19" t="s">
        <v>31</v>
      </c>
      <c r="Y112" s="21"/>
      <c r="Z112" s="21"/>
      <c r="AA112" s="21"/>
      <c r="AB112" s="21"/>
      <c r="AC112" s="21"/>
      <c r="AD112" s="21"/>
      <c r="AE112" s="21"/>
      <c r="AF112" s="21" t="s">
        <v>193</v>
      </c>
      <c r="AG112" s="21" t="s">
        <v>193</v>
      </c>
      <c r="AH112" s="23" t="s">
        <v>154</v>
      </c>
    </row>
    <row r="113" spans="1:34" ht="33.75" x14ac:dyDescent="0.25">
      <c r="A113" s="53">
        <v>109</v>
      </c>
      <c r="B113" s="21" t="s">
        <v>30</v>
      </c>
      <c r="C113" s="21" t="s">
        <v>129</v>
      </c>
      <c r="D113" s="19">
        <v>52.92756</v>
      </c>
      <c r="E113" s="19">
        <v>87.93289</v>
      </c>
      <c r="F113" s="21"/>
      <c r="G113" s="21"/>
      <c r="H113" s="21"/>
      <c r="I113" s="21"/>
      <c r="J113" s="21"/>
      <c r="K113" s="21"/>
      <c r="L113" s="21"/>
      <c r="M113" s="21"/>
      <c r="N113" s="21"/>
      <c r="O113" s="21"/>
      <c r="P113" s="21" t="s">
        <v>210</v>
      </c>
      <c r="Q113" s="19">
        <f t="shared" si="1"/>
        <v>2</v>
      </c>
      <c r="R113" s="19"/>
      <c r="S113" s="19"/>
      <c r="T113" s="19"/>
      <c r="U113" s="19"/>
      <c r="V113" s="19">
        <v>1</v>
      </c>
      <c r="W113" s="19">
        <v>0.75</v>
      </c>
      <c r="X113" s="19" t="s">
        <v>31</v>
      </c>
      <c r="Y113" s="21"/>
      <c r="Z113" s="21"/>
      <c r="AA113" s="21"/>
      <c r="AB113" s="21"/>
      <c r="AC113" s="21"/>
      <c r="AD113" s="21"/>
      <c r="AE113" s="21"/>
      <c r="AF113" s="22"/>
      <c r="AG113" s="22" t="s">
        <v>155</v>
      </c>
      <c r="AH113" s="23" t="s">
        <v>154</v>
      </c>
    </row>
    <row r="114" spans="1:34" ht="22.5" x14ac:dyDescent="0.25">
      <c r="A114" s="53">
        <v>110</v>
      </c>
      <c r="B114" s="21" t="s">
        <v>30</v>
      </c>
      <c r="C114" s="21" t="s">
        <v>130</v>
      </c>
      <c r="D114" s="19">
        <v>52.939079999999997</v>
      </c>
      <c r="E114" s="19">
        <v>87.969909999999999</v>
      </c>
      <c r="F114" s="21"/>
      <c r="G114" s="21"/>
      <c r="H114" s="21"/>
      <c r="I114" s="21"/>
      <c r="J114" s="21"/>
      <c r="K114" s="21"/>
      <c r="L114" s="21"/>
      <c r="M114" s="21"/>
      <c r="N114" s="21"/>
      <c r="O114" s="21"/>
      <c r="P114" s="21" t="s">
        <v>210</v>
      </c>
      <c r="Q114" s="19">
        <f t="shared" si="1"/>
        <v>2</v>
      </c>
      <c r="R114" s="19"/>
      <c r="S114" s="19"/>
      <c r="T114" s="19"/>
      <c r="U114" s="19"/>
      <c r="V114" s="19">
        <v>1</v>
      </c>
      <c r="W114" s="19">
        <v>0.75</v>
      </c>
      <c r="X114" s="19" t="s">
        <v>31</v>
      </c>
      <c r="Y114" s="21"/>
      <c r="Z114" s="21"/>
      <c r="AA114" s="21"/>
      <c r="AB114" s="21"/>
      <c r="AC114" s="21"/>
      <c r="AD114" s="21"/>
      <c r="AE114" s="21"/>
      <c r="AF114" s="21" t="s">
        <v>192</v>
      </c>
      <c r="AG114" s="21" t="s">
        <v>192</v>
      </c>
      <c r="AH114" s="23" t="s">
        <v>154</v>
      </c>
    </row>
    <row r="115" spans="1:34" ht="22.5" x14ac:dyDescent="0.25">
      <c r="A115" s="53">
        <v>111</v>
      </c>
      <c r="B115" s="21" t="s">
        <v>30</v>
      </c>
      <c r="C115" s="21" t="s">
        <v>131</v>
      </c>
      <c r="D115" s="19">
        <v>52.94406</v>
      </c>
      <c r="E115" s="19">
        <v>87.981840000000005</v>
      </c>
      <c r="F115" s="21"/>
      <c r="G115" s="21"/>
      <c r="H115" s="21"/>
      <c r="I115" s="21"/>
      <c r="J115" s="21"/>
      <c r="K115" s="21"/>
      <c r="L115" s="21"/>
      <c r="M115" s="21"/>
      <c r="N115" s="21"/>
      <c r="O115" s="21"/>
      <c r="P115" s="21" t="s">
        <v>210</v>
      </c>
      <c r="Q115" s="19">
        <f t="shared" si="1"/>
        <v>2</v>
      </c>
      <c r="R115" s="19"/>
      <c r="S115" s="19"/>
      <c r="T115" s="19"/>
      <c r="U115" s="19"/>
      <c r="V115" s="19">
        <v>1</v>
      </c>
      <c r="W115" s="19">
        <v>0.75</v>
      </c>
      <c r="X115" s="19" t="s">
        <v>31</v>
      </c>
      <c r="Y115" s="21"/>
      <c r="Z115" s="21"/>
      <c r="AA115" s="21"/>
      <c r="AB115" s="21"/>
      <c r="AC115" s="21"/>
      <c r="AD115" s="21"/>
      <c r="AE115" s="21"/>
      <c r="AF115" s="21" t="s">
        <v>191</v>
      </c>
      <c r="AG115" s="21" t="s">
        <v>191</v>
      </c>
      <c r="AH115" s="23" t="s">
        <v>154</v>
      </c>
    </row>
    <row r="116" spans="1:34" x14ac:dyDescent="0.25">
      <c r="A116" s="53">
        <v>112</v>
      </c>
      <c r="B116" s="21" t="s">
        <v>30</v>
      </c>
      <c r="C116" s="21" t="s">
        <v>132</v>
      </c>
      <c r="D116" s="19">
        <v>52.951309999999999</v>
      </c>
      <c r="E116" s="19">
        <v>87.962199999999996</v>
      </c>
      <c r="F116" s="21"/>
      <c r="G116" s="21"/>
      <c r="H116" s="21"/>
      <c r="I116" s="21"/>
      <c r="J116" s="21"/>
      <c r="K116" s="21"/>
      <c r="L116" s="21"/>
      <c r="M116" s="21"/>
      <c r="N116" s="21"/>
      <c r="O116" s="21"/>
      <c r="P116" s="21" t="s">
        <v>210</v>
      </c>
      <c r="Q116" s="19">
        <f t="shared" si="1"/>
        <v>4</v>
      </c>
      <c r="R116" s="19"/>
      <c r="S116" s="19"/>
      <c r="T116" s="19"/>
      <c r="U116" s="19"/>
      <c r="V116" s="19">
        <v>2</v>
      </c>
      <c r="W116" s="19">
        <v>1.1000000000000001</v>
      </c>
      <c r="X116" s="19" t="s">
        <v>133</v>
      </c>
      <c r="Y116" s="21"/>
      <c r="Z116" s="21"/>
      <c r="AA116" s="21"/>
      <c r="AB116" s="21"/>
      <c r="AC116" s="21"/>
      <c r="AD116" s="21"/>
      <c r="AE116" s="21"/>
      <c r="AF116" s="21" t="s">
        <v>190</v>
      </c>
      <c r="AG116" s="21" t="s">
        <v>190</v>
      </c>
      <c r="AH116" s="23" t="s">
        <v>154</v>
      </c>
    </row>
    <row r="117" spans="1:34" ht="33.75" x14ac:dyDescent="0.25">
      <c r="A117" s="53">
        <v>113</v>
      </c>
      <c r="B117" s="21" t="s">
        <v>30</v>
      </c>
      <c r="C117" s="21" t="s">
        <v>134</v>
      </c>
      <c r="D117" s="19">
        <v>52.935110000000002</v>
      </c>
      <c r="E117" s="19">
        <v>87.972679999999997</v>
      </c>
      <c r="F117" s="21"/>
      <c r="G117" s="21"/>
      <c r="H117" s="21"/>
      <c r="I117" s="21"/>
      <c r="J117" s="21"/>
      <c r="K117" s="21"/>
      <c r="L117" s="21"/>
      <c r="M117" s="21"/>
      <c r="N117" s="21"/>
      <c r="O117" s="21"/>
      <c r="P117" s="21" t="s">
        <v>211</v>
      </c>
      <c r="Q117" s="19">
        <f t="shared" si="1"/>
        <v>4</v>
      </c>
      <c r="R117" s="19"/>
      <c r="S117" s="19"/>
      <c r="T117" s="19"/>
      <c r="U117" s="19"/>
      <c r="V117" s="19">
        <v>2</v>
      </c>
      <c r="W117" s="19">
        <v>0.75</v>
      </c>
      <c r="X117" s="19" t="s">
        <v>31</v>
      </c>
      <c r="Y117" s="21"/>
      <c r="Z117" s="21"/>
      <c r="AA117" s="21"/>
      <c r="AB117" s="21"/>
      <c r="AC117" s="21"/>
      <c r="AD117" s="21"/>
      <c r="AE117" s="21"/>
      <c r="AF117" s="24" t="s">
        <v>160</v>
      </c>
      <c r="AG117" s="22" t="s">
        <v>155</v>
      </c>
      <c r="AH117" s="23" t="s">
        <v>154</v>
      </c>
    </row>
    <row r="118" spans="1:34" ht="22.5" x14ac:dyDescent="0.25">
      <c r="A118" s="53">
        <v>114</v>
      </c>
      <c r="B118" s="21" t="s">
        <v>30</v>
      </c>
      <c r="C118" s="21" t="s">
        <v>135</v>
      </c>
      <c r="D118" s="19">
        <v>52.946899999999999</v>
      </c>
      <c r="E118" s="19">
        <v>87.972899999999996</v>
      </c>
      <c r="F118" s="21"/>
      <c r="G118" s="21"/>
      <c r="H118" s="21"/>
      <c r="I118" s="21"/>
      <c r="J118" s="21"/>
      <c r="K118" s="21"/>
      <c r="L118" s="21"/>
      <c r="M118" s="21"/>
      <c r="N118" s="21"/>
      <c r="O118" s="21"/>
      <c r="P118" s="21" t="s">
        <v>210</v>
      </c>
      <c r="Q118" s="19">
        <f t="shared" si="1"/>
        <v>4</v>
      </c>
      <c r="R118" s="19"/>
      <c r="S118" s="19"/>
      <c r="T118" s="19"/>
      <c r="U118" s="19"/>
      <c r="V118" s="19">
        <v>2</v>
      </c>
      <c r="W118" s="19">
        <v>0.75</v>
      </c>
      <c r="X118" s="19" t="s">
        <v>31</v>
      </c>
      <c r="Y118" s="21"/>
      <c r="Z118" s="21"/>
      <c r="AA118" s="21"/>
      <c r="AB118" s="21"/>
      <c r="AC118" s="21"/>
      <c r="AD118" s="21"/>
      <c r="AE118" s="21"/>
      <c r="AF118" s="21" t="s">
        <v>189</v>
      </c>
      <c r="AG118" s="21" t="s">
        <v>189</v>
      </c>
      <c r="AH118" s="23" t="s">
        <v>154</v>
      </c>
    </row>
    <row r="119" spans="1:34" ht="22.5" x14ac:dyDescent="0.25">
      <c r="A119" s="53">
        <v>115</v>
      </c>
      <c r="B119" s="21" t="s">
        <v>30</v>
      </c>
      <c r="C119" s="21" t="s">
        <v>136</v>
      </c>
      <c r="D119" s="19">
        <v>52.938249999999996</v>
      </c>
      <c r="E119" s="19">
        <v>87.975290000000001</v>
      </c>
      <c r="F119" s="21"/>
      <c r="G119" s="21"/>
      <c r="H119" s="21"/>
      <c r="I119" s="21"/>
      <c r="J119" s="21"/>
      <c r="K119" s="21"/>
      <c r="L119" s="21"/>
      <c r="M119" s="21"/>
      <c r="N119" s="21"/>
      <c r="O119" s="21"/>
      <c r="P119" s="21" t="s">
        <v>210</v>
      </c>
      <c r="Q119" s="19">
        <f t="shared" si="1"/>
        <v>4</v>
      </c>
      <c r="R119" s="19"/>
      <c r="S119" s="19"/>
      <c r="T119" s="19"/>
      <c r="U119" s="19"/>
      <c r="V119" s="19">
        <v>2</v>
      </c>
      <c r="W119" s="19">
        <v>0.75</v>
      </c>
      <c r="X119" s="19" t="s">
        <v>31</v>
      </c>
      <c r="Y119" s="21"/>
      <c r="Z119" s="21"/>
      <c r="AA119" s="21"/>
      <c r="AB119" s="21"/>
      <c r="AC119" s="21"/>
      <c r="AD119" s="21"/>
      <c r="AE119" s="21"/>
      <c r="AF119" s="21" t="s">
        <v>188</v>
      </c>
      <c r="AG119" s="21" t="s">
        <v>188</v>
      </c>
      <c r="AH119" s="23" t="s">
        <v>154</v>
      </c>
    </row>
    <row r="120" spans="1:34" x14ac:dyDescent="0.25">
      <c r="A120" s="53">
        <v>116</v>
      </c>
      <c r="B120" s="21" t="s">
        <v>30</v>
      </c>
      <c r="C120" s="21" t="s">
        <v>137</v>
      </c>
      <c r="D120" s="19">
        <v>52.929659999999998</v>
      </c>
      <c r="E120" s="19">
        <v>87.970929999999996</v>
      </c>
      <c r="F120" s="21"/>
      <c r="G120" s="21"/>
      <c r="H120" s="21"/>
      <c r="I120" s="21"/>
      <c r="J120" s="21"/>
      <c r="K120" s="21"/>
      <c r="L120" s="21"/>
      <c r="M120" s="21"/>
      <c r="N120" s="21"/>
      <c r="O120" s="21"/>
      <c r="P120" s="21" t="s">
        <v>210</v>
      </c>
      <c r="Q120" s="19">
        <f t="shared" si="1"/>
        <v>8</v>
      </c>
      <c r="R120" s="19"/>
      <c r="S120" s="19"/>
      <c r="T120" s="19"/>
      <c r="U120" s="19"/>
      <c r="V120" s="19">
        <v>4</v>
      </c>
      <c r="W120" s="19">
        <v>0.24</v>
      </c>
      <c r="X120" s="19" t="s">
        <v>111</v>
      </c>
      <c r="Y120" s="21"/>
      <c r="Z120" s="21"/>
      <c r="AA120" s="21"/>
      <c r="AB120" s="21"/>
      <c r="AC120" s="21"/>
      <c r="AD120" s="21"/>
      <c r="AE120" s="21"/>
      <c r="AF120" s="21" t="s">
        <v>187</v>
      </c>
      <c r="AG120" s="21" t="s">
        <v>187</v>
      </c>
      <c r="AH120" s="23" t="s">
        <v>154</v>
      </c>
    </row>
    <row r="121" spans="1:34" ht="33.75" x14ac:dyDescent="0.25">
      <c r="A121" s="53">
        <v>117</v>
      </c>
      <c r="B121" s="21" t="s">
        <v>30</v>
      </c>
      <c r="C121" s="21" t="s">
        <v>138</v>
      </c>
      <c r="D121" s="19">
        <v>52.918109999999999</v>
      </c>
      <c r="E121" s="19">
        <v>87.992279999999994</v>
      </c>
      <c r="F121" s="21"/>
      <c r="G121" s="21"/>
      <c r="H121" s="21"/>
      <c r="I121" s="21"/>
      <c r="J121" s="21"/>
      <c r="K121" s="21"/>
      <c r="L121" s="21"/>
      <c r="M121" s="21"/>
      <c r="N121" s="21"/>
      <c r="O121" s="21"/>
      <c r="P121" s="21" t="s">
        <v>211</v>
      </c>
      <c r="Q121" s="19">
        <f t="shared" si="1"/>
        <v>2</v>
      </c>
      <c r="R121" s="19"/>
      <c r="S121" s="19"/>
      <c r="T121" s="19"/>
      <c r="U121" s="19"/>
      <c r="V121" s="19">
        <v>1</v>
      </c>
      <c r="W121" s="19">
        <v>0.75</v>
      </c>
      <c r="X121" s="19" t="s">
        <v>31</v>
      </c>
      <c r="Y121" s="21"/>
      <c r="Z121" s="21"/>
      <c r="AA121" s="21"/>
      <c r="AB121" s="21"/>
      <c r="AC121" s="21"/>
      <c r="AD121" s="21"/>
      <c r="AE121" s="21"/>
      <c r="AF121" s="22" t="s">
        <v>160</v>
      </c>
      <c r="AG121" s="22" t="s">
        <v>155</v>
      </c>
      <c r="AH121" s="23" t="s">
        <v>154</v>
      </c>
    </row>
    <row r="122" spans="1:34" ht="33.75" x14ac:dyDescent="0.25">
      <c r="A122" s="53">
        <v>118</v>
      </c>
      <c r="B122" s="21" t="s">
        <v>30</v>
      </c>
      <c r="C122" s="21" t="s">
        <v>139</v>
      </c>
      <c r="D122" s="19">
        <v>52.911799999999999</v>
      </c>
      <c r="E122" s="19">
        <v>87.979119999999995</v>
      </c>
      <c r="F122" s="21"/>
      <c r="G122" s="21"/>
      <c r="H122" s="21"/>
      <c r="I122" s="21"/>
      <c r="J122" s="21"/>
      <c r="K122" s="21"/>
      <c r="L122" s="21"/>
      <c r="M122" s="21"/>
      <c r="N122" s="21"/>
      <c r="O122" s="21"/>
      <c r="P122" s="21" t="s">
        <v>211</v>
      </c>
      <c r="Q122" s="19">
        <f t="shared" si="1"/>
        <v>2</v>
      </c>
      <c r="R122" s="19"/>
      <c r="S122" s="19"/>
      <c r="T122" s="19"/>
      <c r="U122" s="19"/>
      <c r="V122" s="19">
        <v>1</v>
      </c>
      <c r="W122" s="19">
        <v>0.75</v>
      </c>
      <c r="X122" s="19" t="s">
        <v>31</v>
      </c>
      <c r="Y122" s="21"/>
      <c r="Z122" s="21"/>
      <c r="AA122" s="21"/>
      <c r="AB122" s="21"/>
      <c r="AC122" s="21"/>
      <c r="AD122" s="21"/>
      <c r="AE122" s="21"/>
      <c r="AF122" s="22" t="s">
        <v>160</v>
      </c>
      <c r="AG122" s="22" t="s">
        <v>155</v>
      </c>
      <c r="AH122" s="23" t="s">
        <v>154</v>
      </c>
    </row>
    <row r="123" spans="1:34" ht="33.75" x14ac:dyDescent="0.25">
      <c r="A123" s="53">
        <v>119</v>
      </c>
      <c r="B123" s="21" t="s">
        <v>30</v>
      </c>
      <c r="C123" s="21" t="s">
        <v>140</v>
      </c>
      <c r="D123" s="19">
        <v>52.93121</v>
      </c>
      <c r="E123" s="19">
        <v>87.98236</v>
      </c>
      <c r="F123" s="21"/>
      <c r="G123" s="21"/>
      <c r="H123" s="21"/>
      <c r="I123" s="21"/>
      <c r="J123" s="21"/>
      <c r="K123" s="21"/>
      <c r="L123" s="21"/>
      <c r="M123" s="21"/>
      <c r="N123" s="21"/>
      <c r="O123" s="21"/>
      <c r="P123" s="21" t="s">
        <v>211</v>
      </c>
      <c r="Q123" s="19">
        <f t="shared" si="1"/>
        <v>4</v>
      </c>
      <c r="R123" s="19"/>
      <c r="S123" s="19"/>
      <c r="T123" s="19"/>
      <c r="U123" s="19"/>
      <c r="V123" s="19">
        <v>2</v>
      </c>
      <c r="W123" s="19">
        <v>0.75</v>
      </c>
      <c r="X123" s="19" t="s">
        <v>31</v>
      </c>
      <c r="Y123" s="21"/>
      <c r="Z123" s="21"/>
      <c r="AA123" s="21"/>
      <c r="AB123" s="21"/>
      <c r="AC123" s="21"/>
      <c r="AD123" s="21"/>
      <c r="AE123" s="21"/>
      <c r="AF123" s="22" t="s">
        <v>160</v>
      </c>
      <c r="AG123" s="22" t="s">
        <v>155</v>
      </c>
      <c r="AH123" s="23" t="s">
        <v>154</v>
      </c>
    </row>
    <row r="124" spans="1:34" ht="33.75" x14ac:dyDescent="0.25">
      <c r="A124" s="53">
        <v>120</v>
      </c>
      <c r="B124" s="21" t="s">
        <v>30</v>
      </c>
      <c r="C124" s="21" t="s">
        <v>141</v>
      </c>
      <c r="D124" s="19">
        <v>52.907960000000003</v>
      </c>
      <c r="E124" s="19">
        <v>87.976060000000004</v>
      </c>
      <c r="F124" s="21"/>
      <c r="G124" s="21"/>
      <c r="H124" s="21"/>
      <c r="I124" s="21"/>
      <c r="J124" s="21"/>
      <c r="K124" s="21"/>
      <c r="L124" s="21"/>
      <c r="M124" s="21"/>
      <c r="N124" s="21"/>
      <c r="O124" s="21"/>
      <c r="P124" s="21" t="s">
        <v>211</v>
      </c>
      <c r="Q124" s="19">
        <f t="shared" si="1"/>
        <v>2</v>
      </c>
      <c r="R124" s="19"/>
      <c r="S124" s="19"/>
      <c r="T124" s="19"/>
      <c r="U124" s="19"/>
      <c r="V124" s="19">
        <v>1</v>
      </c>
      <c r="W124" s="19">
        <v>0.75</v>
      </c>
      <c r="X124" s="19" t="s">
        <v>31</v>
      </c>
      <c r="Y124" s="21"/>
      <c r="Z124" s="21"/>
      <c r="AA124" s="21"/>
      <c r="AB124" s="21"/>
      <c r="AC124" s="21"/>
      <c r="AD124" s="21"/>
      <c r="AE124" s="21"/>
      <c r="AF124" s="22" t="s">
        <v>160</v>
      </c>
      <c r="AG124" s="22" t="s">
        <v>155</v>
      </c>
      <c r="AH124" s="23" t="s">
        <v>154</v>
      </c>
    </row>
    <row r="125" spans="1:34" x14ac:dyDescent="0.25">
      <c r="A125" s="53">
        <v>121</v>
      </c>
      <c r="B125" s="21" t="s">
        <v>30</v>
      </c>
      <c r="C125" s="21" t="s">
        <v>142</v>
      </c>
      <c r="D125" s="19">
        <v>52.93047</v>
      </c>
      <c r="E125" s="19">
        <v>87.986949999999993</v>
      </c>
      <c r="F125" s="21"/>
      <c r="G125" s="21"/>
      <c r="H125" s="21"/>
      <c r="I125" s="21"/>
      <c r="J125" s="21"/>
      <c r="K125" s="21"/>
      <c r="L125" s="21"/>
      <c r="M125" s="21"/>
      <c r="N125" s="21"/>
      <c r="O125" s="21"/>
      <c r="P125" s="21" t="s">
        <v>210</v>
      </c>
      <c r="Q125" s="19">
        <f t="shared" si="1"/>
        <v>2</v>
      </c>
      <c r="R125" s="19"/>
      <c r="S125" s="19"/>
      <c r="T125" s="19"/>
      <c r="U125" s="19"/>
      <c r="V125" s="19">
        <v>1</v>
      </c>
      <c r="W125" s="19">
        <v>0.36</v>
      </c>
      <c r="X125" s="19" t="s">
        <v>31</v>
      </c>
      <c r="Y125" s="21"/>
      <c r="Z125" s="21"/>
      <c r="AA125" s="21"/>
      <c r="AB125" s="21"/>
      <c r="AC125" s="21"/>
      <c r="AD125" s="21"/>
      <c r="AE125" s="21"/>
      <c r="AF125" s="21" t="s">
        <v>186</v>
      </c>
      <c r="AG125" s="21" t="s">
        <v>186</v>
      </c>
      <c r="AH125" s="23" t="s">
        <v>154</v>
      </c>
    </row>
    <row r="126" spans="1:34" x14ac:dyDescent="0.25">
      <c r="A126" s="53">
        <v>122</v>
      </c>
      <c r="B126" s="21" t="s">
        <v>30</v>
      </c>
      <c r="C126" s="21" t="s">
        <v>143</v>
      </c>
      <c r="D126" s="19">
        <v>52.935560000000002</v>
      </c>
      <c r="E126" s="19">
        <v>87.944599999999994</v>
      </c>
      <c r="F126" s="21"/>
      <c r="G126" s="21"/>
      <c r="H126" s="21"/>
      <c r="I126" s="21"/>
      <c r="J126" s="21"/>
      <c r="K126" s="21"/>
      <c r="L126" s="21"/>
      <c r="M126" s="21"/>
      <c r="N126" s="21"/>
      <c r="O126" s="21"/>
      <c r="P126" s="21" t="s">
        <v>210</v>
      </c>
      <c r="Q126" s="19">
        <f t="shared" si="1"/>
        <v>8</v>
      </c>
      <c r="R126" s="19"/>
      <c r="S126" s="19"/>
      <c r="T126" s="19"/>
      <c r="U126" s="19"/>
      <c r="V126" s="19">
        <v>4</v>
      </c>
      <c r="W126" s="19">
        <v>0.75</v>
      </c>
      <c r="X126" s="19" t="s">
        <v>31</v>
      </c>
      <c r="Y126" s="21"/>
      <c r="Z126" s="21"/>
      <c r="AA126" s="21"/>
      <c r="AB126" s="21"/>
      <c r="AC126" s="21"/>
      <c r="AD126" s="21"/>
      <c r="AE126" s="21"/>
      <c r="AF126" s="21" t="s">
        <v>185</v>
      </c>
      <c r="AG126" s="21" t="s">
        <v>185</v>
      </c>
      <c r="AH126" s="23" t="s">
        <v>154</v>
      </c>
    </row>
    <row r="127" spans="1:34" ht="56.25" x14ac:dyDescent="0.25">
      <c r="A127" s="53">
        <v>123</v>
      </c>
      <c r="B127" s="21" t="s">
        <v>30</v>
      </c>
      <c r="C127" s="21" t="s">
        <v>219</v>
      </c>
      <c r="D127" s="19">
        <v>52.937019999999997</v>
      </c>
      <c r="E127" s="19">
        <v>87.976619999999997</v>
      </c>
      <c r="F127" s="21"/>
      <c r="G127" s="21"/>
      <c r="H127" s="21"/>
      <c r="I127" s="21"/>
      <c r="J127" s="21"/>
      <c r="K127" s="21"/>
      <c r="L127" s="21"/>
      <c r="M127" s="21"/>
      <c r="N127" s="21"/>
      <c r="O127" s="21"/>
      <c r="P127" s="21" t="s">
        <v>211</v>
      </c>
      <c r="Q127" s="19">
        <f t="shared" si="1"/>
        <v>2</v>
      </c>
      <c r="R127" s="19"/>
      <c r="S127" s="19"/>
      <c r="T127" s="19"/>
      <c r="U127" s="19"/>
      <c r="V127" s="19">
        <v>1</v>
      </c>
      <c r="W127" s="19">
        <v>0.6</v>
      </c>
      <c r="X127" s="19" t="s">
        <v>31</v>
      </c>
      <c r="Y127" s="21"/>
      <c r="Z127" s="21"/>
      <c r="AA127" s="21"/>
      <c r="AB127" s="21"/>
      <c r="AC127" s="21"/>
      <c r="AD127" s="21"/>
      <c r="AE127" s="21"/>
      <c r="AF127" s="21" t="s">
        <v>218</v>
      </c>
      <c r="AG127" s="22" t="s">
        <v>155</v>
      </c>
      <c r="AH127" s="23" t="s">
        <v>154</v>
      </c>
    </row>
    <row r="128" spans="1:34" ht="22.5" x14ac:dyDescent="0.25">
      <c r="A128" s="53">
        <v>124</v>
      </c>
      <c r="B128" s="21" t="s">
        <v>30</v>
      </c>
      <c r="C128" s="21" t="s">
        <v>144</v>
      </c>
      <c r="D128" s="19">
        <v>52.9437</v>
      </c>
      <c r="E128" s="19">
        <v>87.972049999999996</v>
      </c>
      <c r="F128" s="21"/>
      <c r="G128" s="21"/>
      <c r="H128" s="21"/>
      <c r="I128" s="21"/>
      <c r="J128" s="21"/>
      <c r="K128" s="21"/>
      <c r="L128" s="21"/>
      <c r="M128" s="21"/>
      <c r="N128" s="21"/>
      <c r="O128" s="21"/>
      <c r="P128" s="21" t="s">
        <v>211</v>
      </c>
      <c r="Q128" s="19">
        <f t="shared" si="1"/>
        <v>6</v>
      </c>
      <c r="R128" s="19"/>
      <c r="S128" s="19"/>
      <c r="T128" s="19"/>
      <c r="U128" s="19"/>
      <c r="V128" s="19">
        <v>3</v>
      </c>
      <c r="W128" s="19">
        <v>0.75</v>
      </c>
      <c r="X128" s="19" t="s">
        <v>31</v>
      </c>
      <c r="Y128" s="21"/>
      <c r="Z128" s="21"/>
      <c r="AA128" s="21"/>
      <c r="AB128" s="21"/>
      <c r="AC128" s="21"/>
      <c r="AD128" s="21"/>
      <c r="AE128" s="21"/>
      <c r="AF128" s="21" t="s">
        <v>184</v>
      </c>
      <c r="AG128" s="21" t="s">
        <v>184</v>
      </c>
      <c r="AH128" s="23" t="s">
        <v>154</v>
      </c>
    </row>
    <row r="129" spans="1:38" ht="22.5" x14ac:dyDescent="0.25">
      <c r="A129" s="53">
        <v>125</v>
      </c>
      <c r="B129" s="21" t="s">
        <v>30</v>
      </c>
      <c r="C129" s="21" t="s">
        <v>145</v>
      </c>
      <c r="D129" s="19">
        <v>52.908749999999998</v>
      </c>
      <c r="E129" s="19">
        <v>87.97636</v>
      </c>
      <c r="F129" s="21"/>
      <c r="G129" s="21"/>
      <c r="H129" s="21"/>
      <c r="I129" s="21"/>
      <c r="J129" s="21"/>
      <c r="K129" s="21"/>
      <c r="L129" s="21"/>
      <c r="M129" s="21"/>
      <c r="N129" s="21"/>
      <c r="O129" s="21"/>
      <c r="P129" s="21" t="s">
        <v>211</v>
      </c>
      <c r="Q129" s="19">
        <f t="shared" si="1"/>
        <v>8</v>
      </c>
      <c r="R129" s="19"/>
      <c r="S129" s="19"/>
      <c r="T129" s="19"/>
      <c r="U129" s="19"/>
      <c r="V129" s="19">
        <v>4</v>
      </c>
      <c r="W129" s="19">
        <v>0.24</v>
      </c>
      <c r="X129" s="19" t="s">
        <v>111</v>
      </c>
      <c r="Y129" s="21"/>
      <c r="Z129" s="21"/>
      <c r="AA129" s="21"/>
      <c r="AB129" s="21"/>
      <c r="AC129" s="21"/>
      <c r="AD129" s="21"/>
      <c r="AE129" s="21"/>
      <c r="AF129" s="21" t="s">
        <v>183</v>
      </c>
      <c r="AG129" s="21" t="s">
        <v>183</v>
      </c>
      <c r="AH129" s="23" t="s">
        <v>154</v>
      </c>
    </row>
    <row r="130" spans="1:38" ht="22.5" x14ac:dyDescent="0.25">
      <c r="A130" s="53">
        <v>126</v>
      </c>
      <c r="B130" s="21" t="s">
        <v>30</v>
      </c>
      <c r="C130" s="21" t="s">
        <v>146</v>
      </c>
      <c r="D130" s="19">
        <v>52.909019999999998</v>
      </c>
      <c r="E130" s="19">
        <v>87.976259999999996</v>
      </c>
      <c r="F130" s="21"/>
      <c r="G130" s="21"/>
      <c r="H130" s="21"/>
      <c r="I130" s="21"/>
      <c r="J130" s="21"/>
      <c r="K130" s="21"/>
      <c r="L130" s="21"/>
      <c r="M130" s="21"/>
      <c r="N130" s="21"/>
      <c r="O130" s="21"/>
      <c r="P130" s="21" t="s">
        <v>211</v>
      </c>
      <c r="Q130" s="19">
        <f t="shared" si="1"/>
        <v>2</v>
      </c>
      <c r="R130" s="19"/>
      <c r="S130" s="19"/>
      <c r="T130" s="19"/>
      <c r="U130" s="19"/>
      <c r="V130" s="19">
        <v>1</v>
      </c>
      <c r="W130" s="19">
        <v>0.75</v>
      </c>
      <c r="X130" s="19" t="s">
        <v>31</v>
      </c>
      <c r="Y130" s="21"/>
      <c r="Z130" s="21"/>
      <c r="AA130" s="21"/>
      <c r="AB130" s="21"/>
      <c r="AC130" s="21"/>
      <c r="AD130" s="21"/>
      <c r="AE130" s="21"/>
      <c r="AF130" s="21" t="s">
        <v>182</v>
      </c>
      <c r="AG130" s="21" t="s">
        <v>182</v>
      </c>
      <c r="AH130" s="23" t="s">
        <v>154</v>
      </c>
    </row>
    <row r="131" spans="1:38" x14ac:dyDescent="0.25">
      <c r="A131" s="53">
        <v>127</v>
      </c>
      <c r="B131" s="21" t="s">
        <v>30</v>
      </c>
      <c r="C131" s="21" t="s">
        <v>147</v>
      </c>
      <c r="D131" s="19">
        <v>52.92971</v>
      </c>
      <c r="E131" s="19">
        <v>87.980019999999996</v>
      </c>
      <c r="F131" s="21"/>
      <c r="G131" s="21"/>
      <c r="H131" s="21"/>
      <c r="I131" s="21"/>
      <c r="J131" s="21"/>
      <c r="K131" s="21"/>
      <c r="L131" s="21"/>
      <c r="M131" s="21"/>
      <c r="N131" s="21"/>
      <c r="O131" s="21"/>
      <c r="P131" s="21" t="s">
        <v>212</v>
      </c>
      <c r="Q131" s="19">
        <f t="shared" si="1"/>
        <v>2</v>
      </c>
      <c r="R131" s="19"/>
      <c r="S131" s="19"/>
      <c r="T131" s="19"/>
      <c r="U131" s="19"/>
      <c r="V131" s="19">
        <v>1</v>
      </c>
      <c r="W131" s="19">
        <v>0.75</v>
      </c>
      <c r="X131" s="19" t="s">
        <v>31</v>
      </c>
      <c r="Y131" s="21"/>
      <c r="Z131" s="21"/>
      <c r="AA131" s="21"/>
      <c r="AB131" s="21"/>
      <c r="AC131" s="21"/>
      <c r="AD131" s="21"/>
      <c r="AE131" s="21"/>
      <c r="AF131" s="21" t="s">
        <v>181</v>
      </c>
      <c r="AG131" s="21" t="s">
        <v>181</v>
      </c>
      <c r="AH131" s="23" t="s">
        <v>154</v>
      </c>
    </row>
    <row r="132" spans="1:38" x14ac:dyDescent="0.25">
      <c r="A132" s="53">
        <v>128</v>
      </c>
      <c r="B132" s="21" t="s">
        <v>30</v>
      </c>
      <c r="C132" s="21" t="s">
        <v>148</v>
      </c>
      <c r="D132" s="19">
        <v>52.91489</v>
      </c>
      <c r="E132" s="19">
        <v>87.972899999999996</v>
      </c>
      <c r="F132" s="21"/>
      <c r="G132" s="21"/>
      <c r="H132" s="21"/>
      <c r="I132" s="21"/>
      <c r="J132" s="21"/>
      <c r="K132" s="21"/>
      <c r="L132" s="21"/>
      <c r="M132" s="21"/>
      <c r="N132" s="21"/>
      <c r="O132" s="21"/>
      <c r="P132" s="21" t="s">
        <v>211</v>
      </c>
      <c r="Q132" s="19">
        <f t="shared" si="1"/>
        <v>2</v>
      </c>
      <c r="R132" s="19"/>
      <c r="S132" s="19"/>
      <c r="T132" s="19"/>
      <c r="U132" s="19"/>
      <c r="V132" s="19">
        <v>1</v>
      </c>
      <c r="W132" s="19">
        <v>0.75</v>
      </c>
      <c r="X132" s="19" t="s">
        <v>31</v>
      </c>
      <c r="Y132" s="21"/>
      <c r="Z132" s="21"/>
      <c r="AA132" s="21"/>
      <c r="AB132" s="21"/>
      <c r="AC132" s="21"/>
      <c r="AD132" s="21"/>
      <c r="AE132" s="21"/>
      <c r="AF132" s="21" t="s">
        <v>180</v>
      </c>
      <c r="AG132" s="21" t="s">
        <v>180</v>
      </c>
      <c r="AH132" s="23" t="s">
        <v>154</v>
      </c>
    </row>
    <row r="133" spans="1:38" ht="33.75" x14ac:dyDescent="0.25">
      <c r="A133" s="53">
        <v>129</v>
      </c>
      <c r="B133" s="21" t="s">
        <v>30</v>
      </c>
      <c r="C133" s="21" t="s">
        <v>149</v>
      </c>
      <c r="D133" s="19">
        <v>52.924579999999999</v>
      </c>
      <c r="E133" s="19">
        <v>87.979799999999997</v>
      </c>
      <c r="F133" s="21"/>
      <c r="G133" s="21"/>
      <c r="H133" s="21"/>
      <c r="I133" s="21"/>
      <c r="J133" s="21"/>
      <c r="K133" s="21"/>
      <c r="L133" s="21"/>
      <c r="M133" s="21"/>
      <c r="N133" s="21"/>
      <c r="O133" s="21"/>
      <c r="P133" s="21" t="s">
        <v>212</v>
      </c>
      <c r="Q133" s="19">
        <f t="shared" si="1"/>
        <v>2</v>
      </c>
      <c r="R133" s="19"/>
      <c r="S133" s="19"/>
      <c r="T133" s="19"/>
      <c r="U133" s="19"/>
      <c r="V133" s="19">
        <v>1</v>
      </c>
      <c r="W133" s="19">
        <v>0.75</v>
      </c>
      <c r="X133" s="19" t="s">
        <v>31</v>
      </c>
      <c r="Y133" s="21"/>
      <c r="Z133" s="21"/>
      <c r="AA133" s="21"/>
      <c r="AB133" s="21"/>
      <c r="AC133" s="21"/>
      <c r="AD133" s="21"/>
      <c r="AE133" s="21"/>
      <c r="AF133" s="22" t="s">
        <v>179</v>
      </c>
      <c r="AG133" s="22" t="s">
        <v>155</v>
      </c>
      <c r="AH133" s="23" t="s">
        <v>154</v>
      </c>
    </row>
    <row r="134" spans="1:38" s="2" customFormat="1" ht="33.75" x14ac:dyDescent="0.25">
      <c r="A134" s="53">
        <v>130</v>
      </c>
      <c r="B134" s="10" t="s">
        <v>30</v>
      </c>
      <c r="C134" s="21" t="s">
        <v>220</v>
      </c>
      <c r="D134" s="19">
        <v>52.925910000000002</v>
      </c>
      <c r="E134" s="19">
        <v>87.995109999999997</v>
      </c>
      <c r="F134" s="10"/>
      <c r="G134" s="10"/>
      <c r="H134" s="10"/>
      <c r="I134" s="10"/>
      <c r="J134" s="10"/>
      <c r="K134" s="10"/>
      <c r="L134" s="10"/>
      <c r="M134" s="10"/>
      <c r="N134" s="10"/>
      <c r="O134" s="10"/>
      <c r="P134" s="10" t="s">
        <v>212</v>
      </c>
      <c r="Q134" s="11">
        <f t="shared" ref="Q134:Q150" si="2">V134*2</f>
        <v>4</v>
      </c>
      <c r="R134" s="11"/>
      <c r="S134" s="11"/>
      <c r="T134" s="11"/>
      <c r="U134" s="11"/>
      <c r="V134" s="11">
        <v>2</v>
      </c>
      <c r="W134" s="11">
        <v>0.66</v>
      </c>
      <c r="X134" s="11" t="s">
        <v>133</v>
      </c>
      <c r="Y134" s="10"/>
      <c r="Z134" s="10"/>
      <c r="AA134" s="10"/>
      <c r="AB134" s="10"/>
      <c r="AC134" s="10"/>
      <c r="AD134" s="10"/>
      <c r="AE134" s="10"/>
      <c r="AF134" s="13" t="s">
        <v>214</v>
      </c>
      <c r="AG134" s="13" t="s">
        <v>155</v>
      </c>
      <c r="AH134" s="14" t="s">
        <v>154</v>
      </c>
    </row>
    <row r="135" spans="1:38" ht="409.5" customHeight="1" x14ac:dyDescent="0.25">
      <c r="A135" s="53">
        <v>131</v>
      </c>
      <c r="B135" s="10" t="s">
        <v>30</v>
      </c>
      <c r="C135" s="10" t="s">
        <v>237</v>
      </c>
      <c r="D135" s="11">
        <v>52.93853</v>
      </c>
      <c r="E135" s="11">
        <v>87.976849999999999</v>
      </c>
      <c r="F135" s="21"/>
      <c r="G135" s="21"/>
      <c r="H135" s="21"/>
      <c r="I135" s="21"/>
      <c r="J135" s="21"/>
      <c r="K135" s="21"/>
      <c r="L135" s="21"/>
      <c r="M135" s="21"/>
      <c r="N135" s="21"/>
      <c r="O135" s="21"/>
      <c r="P135" s="10" t="s">
        <v>212</v>
      </c>
      <c r="Q135" s="11">
        <f t="shared" si="2"/>
        <v>6</v>
      </c>
      <c r="R135" s="19"/>
      <c r="S135" s="19"/>
      <c r="T135" s="19"/>
      <c r="U135" s="19"/>
      <c r="V135" s="30">
        <v>3</v>
      </c>
      <c r="W135" s="11">
        <v>0.66</v>
      </c>
      <c r="X135" s="11" t="s">
        <v>216</v>
      </c>
      <c r="Y135" s="21"/>
      <c r="Z135" s="21"/>
      <c r="AA135" s="21"/>
      <c r="AB135" s="21"/>
      <c r="AC135" s="21"/>
      <c r="AD135" s="21"/>
      <c r="AE135" s="21"/>
      <c r="AF135" s="25" t="s">
        <v>295</v>
      </c>
      <c r="AG135" s="13" t="s">
        <v>155</v>
      </c>
      <c r="AH135" s="14" t="s">
        <v>222</v>
      </c>
      <c r="AJ135" s="3"/>
    </row>
    <row r="136" spans="1:38" ht="157.5" x14ac:dyDescent="0.25">
      <c r="A136" s="53">
        <v>132</v>
      </c>
      <c r="B136" s="10" t="s">
        <v>30</v>
      </c>
      <c r="C136" s="10" t="s">
        <v>238</v>
      </c>
      <c r="D136" s="11">
        <v>52.920560000000002</v>
      </c>
      <c r="E136" s="11">
        <v>87.987650000000002</v>
      </c>
      <c r="F136" s="21"/>
      <c r="G136" s="21"/>
      <c r="H136" s="21"/>
      <c r="I136" s="21"/>
      <c r="J136" s="21"/>
      <c r="K136" s="21"/>
      <c r="L136" s="21"/>
      <c r="M136" s="21"/>
      <c r="N136" s="21"/>
      <c r="O136" s="21"/>
      <c r="P136" s="10" t="s">
        <v>212</v>
      </c>
      <c r="Q136" s="11">
        <f t="shared" si="2"/>
        <v>2</v>
      </c>
      <c r="R136" s="19"/>
      <c r="S136" s="19"/>
      <c r="T136" s="19"/>
      <c r="U136" s="19"/>
      <c r="V136" s="11">
        <v>1</v>
      </c>
      <c r="W136" s="11">
        <v>0.66</v>
      </c>
      <c r="X136" s="11" t="s">
        <v>133</v>
      </c>
      <c r="Y136" s="21"/>
      <c r="Z136" s="21"/>
      <c r="AA136" s="21"/>
      <c r="AB136" s="21"/>
      <c r="AC136" s="21"/>
      <c r="AD136" s="21"/>
      <c r="AE136" s="21"/>
      <c r="AF136" s="26" t="s">
        <v>224</v>
      </c>
      <c r="AG136" s="13" t="s">
        <v>155</v>
      </c>
      <c r="AH136" s="14" t="s">
        <v>154</v>
      </c>
      <c r="AI136" s="4"/>
      <c r="AJ136" s="3"/>
    </row>
    <row r="137" spans="1:38" ht="56.25" x14ac:dyDescent="0.25">
      <c r="A137" s="53">
        <v>133</v>
      </c>
      <c r="B137" s="10" t="s">
        <v>30</v>
      </c>
      <c r="C137" s="10" t="s">
        <v>139</v>
      </c>
      <c r="D137" s="11">
        <v>52.91187</v>
      </c>
      <c r="E137" s="11">
        <v>87.979219999999998</v>
      </c>
      <c r="F137" s="21"/>
      <c r="G137" s="21"/>
      <c r="H137" s="21"/>
      <c r="I137" s="21"/>
      <c r="J137" s="21"/>
      <c r="K137" s="21"/>
      <c r="L137" s="21"/>
      <c r="M137" s="21"/>
      <c r="N137" s="21"/>
      <c r="O137" s="21"/>
      <c r="P137" s="10" t="s">
        <v>212</v>
      </c>
      <c r="Q137" s="11">
        <f t="shared" si="2"/>
        <v>4</v>
      </c>
      <c r="R137" s="19"/>
      <c r="S137" s="19"/>
      <c r="T137" s="19"/>
      <c r="U137" s="19"/>
      <c r="V137" s="11">
        <v>2</v>
      </c>
      <c r="W137" s="11">
        <v>0.66</v>
      </c>
      <c r="X137" s="11" t="s">
        <v>133</v>
      </c>
      <c r="Y137" s="21"/>
      <c r="Z137" s="21"/>
      <c r="AA137" s="21"/>
      <c r="AB137" s="21"/>
      <c r="AC137" s="21"/>
      <c r="AD137" s="21"/>
      <c r="AE137" s="21"/>
      <c r="AF137" s="27" t="s">
        <v>236</v>
      </c>
      <c r="AG137" s="13" t="s">
        <v>155</v>
      </c>
      <c r="AH137" s="14" t="s">
        <v>154</v>
      </c>
      <c r="AI137" s="3"/>
      <c r="AJ137" s="3"/>
    </row>
    <row r="138" spans="1:38" ht="247.5" x14ac:dyDescent="0.25">
      <c r="A138" s="53">
        <v>134</v>
      </c>
      <c r="B138" s="10" t="s">
        <v>30</v>
      </c>
      <c r="C138" s="10" t="s">
        <v>239</v>
      </c>
      <c r="D138" s="11">
        <v>52.930619999999998</v>
      </c>
      <c r="E138" s="11">
        <v>87.982659999999996</v>
      </c>
      <c r="F138" s="21"/>
      <c r="G138" s="21"/>
      <c r="H138" s="21"/>
      <c r="I138" s="21"/>
      <c r="J138" s="21"/>
      <c r="K138" s="21"/>
      <c r="L138" s="21"/>
      <c r="M138" s="21"/>
      <c r="N138" s="21"/>
      <c r="O138" s="21"/>
      <c r="P138" s="10"/>
      <c r="Q138" s="11"/>
      <c r="R138" s="19"/>
      <c r="S138" s="19"/>
      <c r="T138" s="19"/>
      <c r="U138" s="19"/>
      <c r="V138" s="11">
        <v>10</v>
      </c>
      <c r="W138" s="11" t="s">
        <v>223</v>
      </c>
      <c r="X138" s="11" t="s">
        <v>216</v>
      </c>
      <c r="Y138" s="21"/>
      <c r="Z138" s="21"/>
      <c r="AA138" s="21"/>
      <c r="AB138" s="21"/>
      <c r="AC138" s="21"/>
      <c r="AD138" s="21"/>
      <c r="AE138" s="21"/>
      <c r="AF138" s="27" t="s">
        <v>235</v>
      </c>
      <c r="AG138" s="13" t="s">
        <v>155</v>
      </c>
      <c r="AH138" s="14" t="s">
        <v>222</v>
      </c>
      <c r="AJ138" s="3"/>
    </row>
    <row r="139" spans="1:38" ht="270" x14ac:dyDescent="0.25">
      <c r="A139" s="53">
        <v>135</v>
      </c>
      <c r="B139" s="10" t="s">
        <v>30</v>
      </c>
      <c r="C139" s="10" t="s">
        <v>62</v>
      </c>
      <c r="D139" s="11">
        <v>52.925960000000003</v>
      </c>
      <c r="E139" s="11">
        <v>87.988929999999996</v>
      </c>
      <c r="F139" s="21"/>
      <c r="G139" s="21"/>
      <c r="H139" s="21"/>
      <c r="I139" s="21"/>
      <c r="J139" s="21"/>
      <c r="K139" s="21"/>
      <c r="L139" s="21"/>
      <c r="M139" s="21"/>
      <c r="N139" s="21"/>
      <c r="O139" s="21"/>
      <c r="P139" s="10" t="s">
        <v>212</v>
      </c>
      <c r="Q139" s="11">
        <f t="shared" si="2"/>
        <v>8</v>
      </c>
      <c r="R139" s="19"/>
      <c r="S139" s="19"/>
      <c r="T139" s="19"/>
      <c r="U139" s="19"/>
      <c r="V139" s="11">
        <v>4</v>
      </c>
      <c r="W139" s="11">
        <v>0.66</v>
      </c>
      <c r="X139" s="11" t="s">
        <v>216</v>
      </c>
      <c r="Y139" s="21"/>
      <c r="Z139" s="21"/>
      <c r="AA139" s="21"/>
      <c r="AB139" s="21"/>
      <c r="AC139" s="21"/>
      <c r="AD139" s="21"/>
      <c r="AE139" s="21"/>
      <c r="AF139" s="27" t="s">
        <v>253</v>
      </c>
      <c r="AG139" s="13" t="s">
        <v>155</v>
      </c>
      <c r="AH139" s="14" t="s">
        <v>154</v>
      </c>
      <c r="AJ139" s="3"/>
    </row>
    <row r="140" spans="1:38" ht="270" x14ac:dyDescent="0.25">
      <c r="A140" s="53">
        <v>136</v>
      </c>
      <c r="B140" s="10" t="s">
        <v>30</v>
      </c>
      <c r="C140" s="10" t="s">
        <v>240</v>
      </c>
      <c r="D140" s="11">
        <v>52.951979999999999</v>
      </c>
      <c r="E140" s="11">
        <v>87.988259999999997</v>
      </c>
      <c r="F140" s="21"/>
      <c r="G140" s="21"/>
      <c r="H140" s="21"/>
      <c r="I140" s="21"/>
      <c r="J140" s="21"/>
      <c r="K140" s="21"/>
      <c r="L140" s="21"/>
      <c r="M140" s="21"/>
      <c r="N140" s="21"/>
      <c r="O140" s="21"/>
      <c r="P140" s="10" t="s">
        <v>212</v>
      </c>
      <c r="Q140" s="11">
        <f t="shared" si="2"/>
        <v>6</v>
      </c>
      <c r="R140" s="19"/>
      <c r="S140" s="19"/>
      <c r="T140" s="19"/>
      <c r="U140" s="19"/>
      <c r="V140" s="11">
        <v>3</v>
      </c>
      <c r="W140" s="11">
        <v>0.66</v>
      </c>
      <c r="X140" s="11" t="s">
        <v>216</v>
      </c>
      <c r="Y140" s="21"/>
      <c r="Z140" s="21"/>
      <c r="AA140" s="21"/>
      <c r="AB140" s="21"/>
      <c r="AC140" s="21"/>
      <c r="AD140" s="21"/>
      <c r="AE140" s="21"/>
      <c r="AF140" s="13" t="s">
        <v>254</v>
      </c>
      <c r="AG140" s="13" t="s">
        <v>155</v>
      </c>
      <c r="AH140" s="14" t="s">
        <v>154</v>
      </c>
      <c r="AI140" s="4"/>
      <c r="AJ140" s="3"/>
    </row>
    <row r="141" spans="1:38" ht="225" x14ac:dyDescent="0.25">
      <c r="A141" s="53">
        <v>137</v>
      </c>
      <c r="B141" s="10" t="s">
        <v>30</v>
      </c>
      <c r="C141" s="10" t="s">
        <v>241</v>
      </c>
      <c r="D141" s="11">
        <v>52.952060000000003</v>
      </c>
      <c r="E141" s="11">
        <v>87.988550000000004</v>
      </c>
      <c r="F141" s="21"/>
      <c r="G141" s="21"/>
      <c r="H141" s="21"/>
      <c r="I141" s="21"/>
      <c r="J141" s="21"/>
      <c r="K141" s="21"/>
      <c r="L141" s="21"/>
      <c r="M141" s="21"/>
      <c r="N141" s="21"/>
      <c r="O141" s="21"/>
      <c r="P141" s="10"/>
      <c r="Q141" s="11"/>
      <c r="R141" s="19"/>
      <c r="S141" s="19"/>
      <c r="T141" s="19"/>
      <c r="U141" s="19"/>
      <c r="V141" s="30">
        <v>3</v>
      </c>
      <c r="W141" s="11">
        <v>0.66</v>
      </c>
      <c r="X141" s="11" t="s">
        <v>216</v>
      </c>
      <c r="Y141" s="21"/>
      <c r="Z141" s="21"/>
      <c r="AA141" s="21"/>
      <c r="AB141" s="21"/>
      <c r="AC141" s="21"/>
      <c r="AD141" s="21"/>
      <c r="AE141" s="21"/>
      <c r="AF141" s="27" t="s">
        <v>232</v>
      </c>
      <c r="AG141" s="13" t="s">
        <v>155</v>
      </c>
      <c r="AH141" s="14" t="s">
        <v>222</v>
      </c>
      <c r="AI141" s="4"/>
      <c r="AJ141" s="3"/>
    </row>
    <row r="142" spans="1:38" ht="102" x14ac:dyDescent="0.25">
      <c r="A142" s="53">
        <v>138</v>
      </c>
      <c r="B142" s="10" t="s">
        <v>30</v>
      </c>
      <c r="C142" s="10" t="s">
        <v>138</v>
      </c>
      <c r="D142" s="11">
        <v>52.918190000000003</v>
      </c>
      <c r="E142" s="11">
        <v>87.991489999999999</v>
      </c>
      <c r="F142" s="21"/>
      <c r="G142" s="21"/>
      <c r="H142" s="21"/>
      <c r="I142" s="21"/>
      <c r="J142" s="21"/>
      <c r="K142" s="21"/>
      <c r="L142" s="21"/>
      <c r="M142" s="21"/>
      <c r="N142" s="21"/>
      <c r="O142" s="21"/>
      <c r="P142" s="10" t="s">
        <v>212</v>
      </c>
      <c r="Q142" s="11">
        <f t="shared" si="2"/>
        <v>2</v>
      </c>
      <c r="R142" s="19"/>
      <c r="S142" s="19"/>
      <c r="T142" s="19"/>
      <c r="U142" s="19"/>
      <c r="V142" s="11">
        <v>1</v>
      </c>
      <c r="W142" s="11">
        <v>0.66</v>
      </c>
      <c r="X142" s="11" t="s">
        <v>133</v>
      </c>
      <c r="Y142" s="21"/>
      <c r="Z142" s="21"/>
      <c r="AA142" s="21"/>
      <c r="AB142" s="21"/>
      <c r="AC142" s="21"/>
      <c r="AD142" s="21"/>
      <c r="AE142" s="21"/>
      <c r="AF142" s="25" t="s">
        <v>225</v>
      </c>
      <c r="AG142" s="13" t="s">
        <v>155</v>
      </c>
      <c r="AH142" s="14" t="s">
        <v>154</v>
      </c>
      <c r="AI142" s="3"/>
      <c r="AJ142" s="3"/>
      <c r="AL142" s="3"/>
    </row>
    <row r="143" spans="1:38" ht="409.5" x14ac:dyDescent="0.25">
      <c r="A143" s="53">
        <v>139</v>
      </c>
      <c r="B143" s="10" t="s">
        <v>30</v>
      </c>
      <c r="C143" s="10" t="s">
        <v>242</v>
      </c>
      <c r="D143" s="11">
        <v>52.947290000000002</v>
      </c>
      <c r="E143" s="11">
        <v>87.985339999999994</v>
      </c>
      <c r="F143" s="21"/>
      <c r="G143" s="21"/>
      <c r="H143" s="21"/>
      <c r="I143" s="21"/>
      <c r="J143" s="21"/>
      <c r="K143" s="21"/>
      <c r="L143" s="21"/>
      <c r="M143" s="21"/>
      <c r="N143" s="21"/>
      <c r="O143" s="21"/>
      <c r="P143" s="10" t="s">
        <v>212</v>
      </c>
      <c r="Q143" s="11">
        <f t="shared" si="2"/>
        <v>16</v>
      </c>
      <c r="R143" s="19"/>
      <c r="S143" s="19"/>
      <c r="T143" s="19"/>
      <c r="U143" s="19"/>
      <c r="V143" s="11">
        <v>8</v>
      </c>
      <c r="W143" s="11">
        <v>0.66</v>
      </c>
      <c r="X143" s="11" t="s">
        <v>216</v>
      </c>
      <c r="Y143" s="21"/>
      <c r="Z143" s="21"/>
      <c r="AA143" s="21"/>
      <c r="AB143" s="21"/>
      <c r="AC143" s="21"/>
      <c r="AD143" s="21"/>
      <c r="AE143" s="21"/>
      <c r="AF143" s="13" t="s">
        <v>285</v>
      </c>
      <c r="AG143" s="13" t="s">
        <v>155</v>
      </c>
      <c r="AH143" s="14" t="s">
        <v>154</v>
      </c>
      <c r="AI143" s="4"/>
      <c r="AJ143" s="3"/>
      <c r="AL143" s="3"/>
    </row>
    <row r="144" spans="1:38" s="7" customFormat="1" ht="45" x14ac:dyDescent="0.25">
      <c r="A144" s="53">
        <v>140</v>
      </c>
      <c r="B144" s="21" t="s">
        <v>30</v>
      </c>
      <c r="C144" s="21" t="s">
        <v>213</v>
      </c>
      <c r="D144" s="19">
        <v>52.924579999999999</v>
      </c>
      <c r="E144" s="19">
        <v>52.943129999999996</v>
      </c>
      <c r="F144" s="21"/>
      <c r="G144" s="21"/>
      <c r="H144" s="21"/>
      <c r="I144" s="21"/>
      <c r="J144" s="21"/>
      <c r="K144" s="21"/>
      <c r="L144" s="21"/>
      <c r="M144" s="21"/>
      <c r="N144" s="21"/>
      <c r="O144" s="21"/>
      <c r="P144" s="21" t="s">
        <v>212</v>
      </c>
      <c r="Q144" s="19">
        <f t="shared" si="2"/>
        <v>8</v>
      </c>
      <c r="R144" s="19"/>
      <c r="S144" s="19"/>
      <c r="T144" s="19"/>
      <c r="U144" s="19"/>
      <c r="V144" s="19">
        <v>4</v>
      </c>
      <c r="W144" s="19">
        <v>0.66</v>
      </c>
      <c r="X144" s="19" t="s">
        <v>133</v>
      </c>
      <c r="Y144" s="21"/>
      <c r="Z144" s="21"/>
      <c r="AA144" s="21"/>
      <c r="AB144" s="21"/>
      <c r="AC144" s="21"/>
      <c r="AD144" s="21"/>
      <c r="AE144" s="21"/>
      <c r="AF144" s="28" t="s">
        <v>296</v>
      </c>
      <c r="AG144" s="28" t="s">
        <v>155</v>
      </c>
      <c r="AH144" s="29" t="s">
        <v>154</v>
      </c>
      <c r="AJ144" s="8"/>
      <c r="AL144" s="8"/>
    </row>
    <row r="145" spans="1:56" ht="371.25" x14ac:dyDescent="0.25">
      <c r="A145" s="53">
        <v>141</v>
      </c>
      <c r="B145" s="10" t="s">
        <v>30</v>
      </c>
      <c r="C145" s="10" t="s">
        <v>243</v>
      </c>
      <c r="D145" s="11">
        <v>52.95055</v>
      </c>
      <c r="E145" s="11">
        <v>87.987250000000003</v>
      </c>
      <c r="F145" s="21"/>
      <c r="G145" s="21"/>
      <c r="H145" s="21"/>
      <c r="I145" s="21"/>
      <c r="J145" s="21"/>
      <c r="K145" s="21"/>
      <c r="L145" s="21"/>
      <c r="M145" s="21"/>
      <c r="N145" s="21"/>
      <c r="O145" s="21"/>
      <c r="P145" s="10"/>
      <c r="Q145" s="11"/>
      <c r="R145" s="19"/>
      <c r="S145" s="19"/>
      <c r="T145" s="19"/>
      <c r="U145" s="19"/>
      <c r="V145" s="30">
        <v>4</v>
      </c>
      <c r="W145" s="11">
        <v>0.66</v>
      </c>
      <c r="X145" s="11" t="s">
        <v>216</v>
      </c>
      <c r="Y145" s="21"/>
      <c r="Z145" s="21"/>
      <c r="AA145" s="21"/>
      <c r="AB145" s="21"/>
      <c r="AC145" s="21"/>
      <c r="AD145" s="21"/>
      <c r="AE145" s="21"/>
      <c r="AF145" s="27" t="s">
        <v>234</v>
      </c>
      <c r="AG145" s="13" t="s">
        <v>155</v>
      </c>
      <c r="AH145" s="14" t="s">
        <v>222</v>
      </c>
      <c r="AI145" s="4"/>
      <c r="AJ145" s="3"/>
    </row>
    <row r="146" spans="1:56" ht="146.25" x14ac:dyDescent="0.25">
      <c r="A146" s="53">
        <v>142</v>
      </c>
      <c r="B146" s="10" t="s">
        <v>30</v>
      </c>
      <c r="C146" s="10" t="s">
        <v>244</v>
      </c>
      <c r="D146" s="11">
        <v>52.907960000000003</v>
      </c>
      <c r="E146" s="11">
        <v>87.976060000000004</v>
      </c>
      <c r="F146" s="21"/>
      <c r="G146" s="21"/>
      <c r="H146" s="21"/>
      <c r="I146" s="21"/>
      <c r="J146" s="21"/>
      <c r="K146" s="21"/>
      <c r="L146" s="21"/>
      <c r="M146" s="21"/>
      <c r="N146" s="21"/>
      <c r="O146" s="21"/>
      <c r="P146" s="10" t="s">
        <v>212</v>
      </c>
      <c r="Q146" s="11">
        <f t="shared" si="2"/>
        <v>8</v>
      </c>
      <c r="R146" s="19"/>
      <c r="S146" s="19"/>
      <c r="T146" s="19"/>
      <c r="U146" s="19"/>
      <c r="V146" s="11">
        <v>4</v>
      </c>
      <c r="W146" s="30">
        <v>1.1000000000000001</v>
      </c>
      <c r="X146" s="11" t="s">
        <v>133</v>
      </c>
      <c r="Y146" s="21"/>
      <c r="Z146" s="21"/>
      <c r="AA146" s="21"/>
      <c r="AB146" s="21"/>
      <c r="AC146" s="21"/>
      <c r="AD146" s="21"/>
      <c r="AE146" s="21"/>
      <c r="AF146" s="27" t="s">
        <v>227</v>
      </c>
      <c r="AG146" s="13" t="s">
        <v>155</v>
      </c>
      <c r="AH146" s="14" t="s">
        <v>154</v>
      </c>
      <c r="AI146" s="4"/>
      <c r="AJ146" s="3"/>
    </row>
    <row r="147" spans="1:56" ht="57" x14ac:dyDescent="0.25">
      <c r="A147" s="53">
        <v>143</v>
      </c>
      <c r="B147" s="10" t="s">
        <v>30</v>
      </c>
      <c r="C147" s="10" t="s">
        <v>93</v>
      </c>
      <c r="D147" s="11">
        <v>52.90728</v>
      </c>
      <c r="E147" s="11">
        <v>87.975319999999996</v>
      </c>
      <c r="F147" s="21"/>
      <c r="G147" s="21"/>
      <c r="H147" s="21"/>
      <c r="I147" s="21"/>
      <c r="J147" s="21"/>
      <c r="K147" s="21"/>
      <c r="L147" s="21"/>
      <c r="M147" s="21"/>
      <c r="N147" s="21"/>
      <c r="O147" s="21"/>
      <c r="P147" s="10" t="s">
        <v>212</v>
      </c>
      <c r="Q147" s="11">
        <f t="shared" si="2"/>
        <v>4</v>
      </c>
      <c r="R147" s="19"/>
      <c r="S147" s="19"/>
      <c r="T147" s="19"/>
      <c r="U147" s="19"/>
      <c r="V147" s="11">
        <v>2</v>
      </c>
      <c r="W147" s="11">
        <v>0.66</v>
      </c>
      <c r="X147" s="11" t="s">
        <v>133</v>
      </c>
      <c r="Y147" s="21"/>
      <c r="Z147" s="21"/>
      <c r="AA147" s="21"/>
      <c r="AB147" s="21"/>
      <c r="AC147" s="21"/>
      <c r="AD147" s="21"/>
      <c r="AE147" s="21"/>
      <c r="AF147" s="25" t="s">
        <v>231</v>
      </c>
      <c r="AG147" s="13" t="s">
        <v>155</v>
      </c>
      <c r="AH147" s="14" t="s">
        <v>154</v>
      </c>
      <c r="AI147" s="3"/>
      <c r="AJ147" s="3"/>
    </row>
    <row r="148" spans="1:56" ht="409.6" x14ac:dyDescent="0.25">
      <c r="A148" s="53">
        <v>144</v>
      </c>
      <c r="B148" s="10" t="s">
        <v>30</v>
      </c>
      <c r="C148" s="10" t="s">
        <v>245</v>
      </c>
      <c r="D148" s="11">
        <v>52.936599999999999</v>
      </c>
      <c r="E148" s="11">
        <v>87.974739999999997</v>
      </c>
      <c r="F148" s="21"/>
      <c r="G148" s="21"/>
      <c r="H148" s="21"/>
      <c r="I148" s="21"/>
      <c r="J148" s="21"/>
      <c r="K148" s="21"/>
      <c r="L148" s="21"/>
      <c r="M148" s="21"/>
      <c r="N148" s="21"/>
      <c r="O148" s="21"/>
      <c r="P148" s="10" t="s">
        <v>212</v>
      </c>
      <c r="Q148" s="11">
        <f t="shared" si="2"/>
        <v>6</v>
      </c>
      <c r="R148" s="19"/>
      <c r="S148" s="19"/>
      <c r="T148" s="19"/>
      <c r="U148" s="19"/>
      <c r="V148" s="11">
        <v>3</v>
      </c>
      <c r="W148" s="11">
        <v>0.66</v>
      </c>
      <c r="X148" s="11" t="s">
        <v>216</v>
      </c>
      <c r="Y148" s="21"/>
      <c r="Z148" s="21"/>
      <c r="AA148" s="21"/>
      <c r="AB148" s="21"/>
      <c r="AC148" s="21"/>
      <c r="AD148" s="21"/>
      <c r="AE148" s="21"/>
      <c r="AF148" s="25" t="s">
        <v>252</v>
      </c>
      <c r="AG148" s="10" t="s">
        <v>155</v>
      </c>
      <c r="AH148" s="14" t="s">
        <v>222</v>
      </c>
      <c r="AI148" s="4"/>
      <c r="AJ148" s="3"/>
    </row>
    <row r="149" spans="1:56" ht="146.25" x14ac:dyDescent="0.25">
      <c r="A149" s="53">
        <v>145</v>
      </c>
      <c r="B149" s="10" t="s">
        <v>30</v>
      </c>
      <c r="C149" s="10" t="s">
        <v>246</v>
      </c>
      <c r="D149" s="11">
        <v>52.953319999999998</v>
      </c>
      <c r="E149" s="11">
        <v>87.989540000000005</v>
      </c>
      <c r="F149" s="21"/>
      <c r="G149" s="21"/>
      <c r="H149" s="21"/>
      <c r="I149" s="21"/>
      <c r="J149" s="21"/>
      <c r="K149" s="21"/>
      <c r="L149" s="21"/>
      <c r="M149" s="21"/>
      <c r="N149" s="21"/>
      <c r="O149" s="21"/>
      <c r="P149" s="10" t="s">
        <v>212</v>
      </c>
      <c r="Q149" s="11">
        <f t="shared" si="2"/>
        <v>12</v>
      </c>
      <c r="R149" s="19"/>
      <c r="S149" s="19"/>
      <c r="T149" s="19"/>
      <c r="U149" s="19"/>
      <c r="V149" s="30">
        <v>6</v>
      </c>
      <c r="W149" s="11">
        <v>0.66</v>
      </c>
      <c r="X149" s="11" t="s">
        <v>216</v>
      </c>
      <c r="Y149" s="21"/>
      <c r="Z149" s="21"/>
      <c r="AA149" s="21"/>
      <c r="AB149" s="21"/>
      <c r="AC149" s="21"/>
      <c r="AD149" s="21"/>
      <c r="AE149" s="21"/>
      <c r="AF149" s="31" t="s">
        <v>229</v>
      </c>
      <c r="AG149" s="10" t="s">
        <v>155</v>
      </c>
      <c r="AH149" s="14" t="s">
        <v>222</v>
      </c>
      <c r="AI149" s="4"/>
      <c r="AJ149" s="3"/>
    </row>
    <row r="150" spans="1:56" ht="409.5" x14ac:dyDescent="0.25">
      <c r="A150" s="53">
        <v>146</v>
      </c>
      <c r="B150" s="10" t="s">
        <v>30</v>
      </c>
      <c r="C150" s="10" t="s">
        <v>247</v>
      </c>
      <c r="D150" s="11">
        <v>52.94547</v>
      </c>
      <c r="E150" s="11">
        <v>87.983860000000007</v>
      </c>
      <c r="F150" s="21"/>
      <c r="G150" s="21"/>
      <c r="H150" s="21"/>
      <c r="I150" s="21"/>
      <c r="J150" s="21"/>
      <c r="K150" s="21"/>
      <c r="L150" s="21"/>
      <c r="M150" s="21"/>
      <c r="N150" s="21"/>
      <c r="O150" s="21"/>
      <c r="P150" s="10" t="s">
        <v>212</v>
      </c>
      <c r="Q150" s="11">
        <f t="shared" si="2"/>
        <v>14</v>
      </c>
      <c r="R150" s="19"/>
      <c r="S150" s="19"/>
      <c r="T150" s="19"/>
      <c r="U150" s="19"/>
      <c r="V150" s="11">
        <v>7</v>
      </c>
      <c r="W150" s="11">
        <v>0.66</v>
      </c>
      <c r="X150" s="11" t="s">
        <v>216</v>
      </c>
      <c r="Y150" s="21"/>
      <c r="Z150" s="21"/>
      <c r="AA150" s="21"/>
      <c r="AB150" s="21"/>
      <c r="AC150" s="21"/>
      <c r="AD150" s="21"/>
      <c r="AE150" s="21"/>
      <c r="AF150" s="32" t="s">
        <v>291</v>
      </c>
      <c r="AG150" s="13" t="s">
        <v>155</v>
      </c>
      <c r="AH150" s="14" t="s">
        <v>154</v>
      </c>
      <c r="AI150" s="4"/>
      <c r="AJ150" s="3"/>
    </row>
    <row r="151" spans="1:56" ht="33.75" x14ac:dyDescent="0.25">
      <c r="A151" s="53">
        <v>147</v>
      </c>
      <c r="B151" s="10" t="s">
        <v>30</v>
      </c>
      <c r="C151" s="10" t="s">
        <v>248</v>
      </c>
      <c r="D151" s="11">
        <v>52.92801</v>
      </c>
      <c r="E151" s="11">
        <v>88.003429999999994</v>
      </c>
      <c r="F151" s="24"/>
      <c r="G151" s="24"/>
      <c r="H151" s="24"/>
      <c r="I151" s="24"/>
      <c r="J151" s="24"/>
      <c r="K151" s="24"/>
      <c r="L151" s="24"/>
      <c r="M151" s="24"/>
      <c r="N151" s="24"/>
      <c r="O151" s="24"/>
      <c r="P151" s="33" t="s">
        <v>210</v>
      </c>
      <c r="Q151" s="33"/>
      <c r="R151" s="24"/>
      <c r="S151" s="24"/>
      <c r="T151" s="24"/>
      <c r="U151" s="24"/>
      <c r="V151" s="11">
        <v>1</v>
      </c>
      <c r="W151" s="11">
        <v>0.6</v>
      </c>
      <c r="X151" s="11" t="s">
        <v>31</v>
      </c>
      <c r="Y151" s="21"/>
      <c r="Z151" s="21"/>
      <c r="AA151" s="21"/>
      <c r="AB151" s="21"/>
      <c r="AC151" s="21"/>
      <c r="AD151" s="21"/>
      <c r="AE151" s="21"/>
      <c r="AF151" s="27" t="s">
        <v>226</v>
      </c>
      <c r="AG151" s="13" t="s">
        <v>155</v>
      </c>
      <c r="AH151" s="14" t="s">
        <v>154</v>
      </c>
      <c r="AI151" s="3"/>
      <c r="AJ151" s="3"/>
    </row>
    <row r="152" spans="1:56" ht="191.25" x14ac:dyDescent="0.25">
      <c r="A152" s="53">
        <v>148</v>
      </c>
      <c r="B152" s="10" t="s">
        <v>30</v>
      </c>
      <c r="C152" s="10" t="s">
        <v>221</v>
      </c>
      <c r="D152" s="11">
        <v>52.914529999999999</v>
      </c>
      <c r="E152" s="11">
        <v>87.988669999999999</v>
      </c>
      <c r="F152" s="21"/>
      <c r="G152" s="21"/>
      <c r="H152" s="21"/>
      <c r="I152" s="21"/>
      <c r="J152" s="21"/>
      <c r="K152" s="21"/>
      <c r="L152" s="21"/>
      <c r="M152" s="21"/>
      <c r="N152" s="21"/>
      <c r="O152" s="21"/>
      <c r="P152" s="33" t="s">
        <v>210</v>
      </c>
      <c r="Q152" s="11"/>
      <c r="R152" s="19"/>
      <c r="S152" s="19"/>
      <c r="T152" s="19"/>
      <c r="U152" s="19"/>
      <c r="V152" s="11">
        <v>1</v>
      </c>
      <c r="W152" s="11">
        <v>0.6</v>
      </c>
      <c r="X152" s="11" t="s">
        <v>31</v>
      </c>
      <c r="Y152" s="21"/>
      <c r="Z152" s="21"/>
      <c r="AA152" s="21"/>
      <c r="AB152" s="21"/>
      <c r="AC152" s="21"/>
      <c r="AD152" s="21"/>
      <c r="AE152" s="21"/>
      <c r="AF152" s="27" t="s">
        <v>228</v>
      </c>
      <c r="AG152" s="13" t="s">
        <v>155</v>
      </c>
      <c r="AH152" s="14" t="s">
        <v>222</v>
      </c>
      <c r="AI152" s="3"/>
      <c r="AJ152" s="3"/>
    </row>
    <row r="153" spans="1:56" ht="202.5" x14ac:dyDescent="0.25">
      <c r="A153" s="53">
        <v>149</v>
      </c>
      <c r="B153" s="10" t="s">
        <v>30</v>
      </c>
      <c r="C153" s="10" t="s">
        <v>249</v>
      </c>
      <c r="D153" s="11">
        <v>52.954999999999998</v>
      </c>
      <c r="E153" s="11">
        <v>87.992170000000002</v>
      </c>
      <c r="F153" s="21"/>
      <c r="G153" s="21"/>
      <c r="H153" s="21"/>
      <c r="I153" s="21"/>
      <c r="J153" s="21"/>
      <c r="K153" s="21"/>
      <c r="L153" s="21"/>
      <c r="M153" s="21"/>
      <c r="N153" s="21"/>
      <c r="O153" s="21"/>
      <c r="P153" s="10"/>
      <c r="Q153" s="11"/>
      <c r="R153" s="19"/>
      <c r="S153" s="19"/>
      <c r="T153" s="19"/>
      <c r="U153" s="19"/>
      <c r="V153" s="30">
        <v>3</v>
      </c>
      <c r="W153" s="11">
        <v>0.66</v>
      </c>
      <c r="X153" s="11" t="s">
        <v>216</v>
      </c>
      <c r="Y153" s="21"/>
      <c r="Z153" s="21"/>
      <c r="AA153" s="21"/>
      <c r="AB153" s="21"/>
      <c r="AC153" s="21"/>
      <c r="AD153" s="21"/>
      <c r="AE153" s="21"/>
      <c r="AF153" s="27" t="s">
        <v>233</v>
      </c>
      <c r="AG153" s="13" t="s">
        <v>155</v>
      </c>
      <c r="AH153" s="14" t="s">
        <v>222</v>
      </c>
      <c r="AI153" s="4"/>
      <c r="AJ153" s="3"/>
      <c r="AL153" s="3"/>
    </row>
    <row r="154" spans="1:56" ht="101.25" x14ac:dyDescent="0.25">
      <c r="A154" s="53">
        <v>150</v>
      </c>
      <c r="B154" s="34" t="s">
        <v>30</v>
      </c>
      <c r="C154" s="35" t="s">
        <v>250</v>
      </c>
      <c r="D154" s="36">
        <v>52.909689999999998</v>
      </c>
      <c r="E154" s="36">
        <v>87.984350000000006</v>
      </c>
      <c r="F154" s="37"/>
      <c r="G154" s="37"/>
      <c r="H154" s="37"/>
      <c r="I154" s="37"/>
      <c r="J154" s="37"/>
      <c r="K154" s="37"/>
      <c r="L154" s="37"/>
      <c r="M154" s="37"/>
      <c r="N154" s="37"/>
      <c r="O154" s="37"/>
      <c r="P154" s="38"/>
      <c r="Q154" s="38"/>
      <c r="R154" s="37"/>
      <c r="S154" s="37"/>
      <c r="T154" s="37"/>
      <c r="U154" s="37"/>
      <c r="V154" s="36">
        <v>1</v>
      </c>
      <c r="W154" s="38">
        <v>0.66</v>
      </c>
      <c r="X154" s="38" t="s">
        <v>216</v>
      </c>
      <c r="Y154" s="39"/>
      <c r="Z154" s="39"/>
      <c r="AA154" s="39"/>
      <c r="AB154" s="39"/>
      <c r="AC154" s="39"/>
      <c r="AD154" s="39"/>
      <c r="AE154" s="39"/>
      <c r="AF154" s="40" t="s">
        <v>230</v>
      </c>
      <c r="AG154" s="35" t="s">
        <v>155</v>
      </c>
      <c r="AH154" s="41" t="s">
        <v>222</v>
      </c>
      <c r="AI154" s="5"/>
      <c r="AJ154" s="3"/>
      <c r="AL154" s="5"/>
    </row>
    <row r="155" spans="1:56" s="9" customFormat="1" ht="33.75" x14ac:dyDescent="0.25">
      <c r="A155" s="53">
        <v>151</v>
      </c>
      <c r="B155" s="10" t="s">
        <v>30</v>
      </c>
      <c r="C155" s="27" t="s">
        <v>251</v>
      </c>
      <c r="D155" s="11">
        <v>52.937019999999997</v>
      </c>
      <c r="E155" s="11">
        <v>87.976619999999997</v>
      </c>
      <c r="F155" s="24"/>
      <c r="G155" s="24"/>
      <c r="H155" s="24"/>
      <c r="I155" s="24"/>
      <c r="J155" s="24"/>
      <c r="K155" s="24"/>
      <c r="L155" s="24"/>
      <c r="M155" s="24"/>
      <c r="N155" s="24"/>
      <c r="O155" s="24"/>
      <c r="P155" s="33"/>
      <c r="Q155" s="33"/>
      <c r="R155" s="24"/>
      <c r="S155" s="24"/>
      <c r="T155" s="24"/>
      <c r="U155" s="24"/>
      <c r="V155" s="11">
        <v>1</v>
      </c>
      <c r="W155" s="11">
        <v>0.75</v>
      </c>
      <c r="X155" s="11" t="s">
        <v>31</v>
      </c>
      <c r="Y155" s="24"/>
      <c r="Z155" s="24"/>
      <c r="AA155" s="24"/>
      <c r="AB155" s="24"/>
      <c r="AC155" s="24"/>
      <c r="AD155" s="24"/>
      <c r="AE155" s="24"/>
      <c r="AF155" s="13" t="s">
        <v>160</v>
      </c>
      <c r="AG155" s="13" t="s">
        <v>155</v>
      </c>
      <c r="AH155" s="14" t="s">
        <v>154</v>
      </c>
      <c r="AI155" s="15"/>
      <c r="AJ155" s="16"/>
      <c r="AL155" s="45"/>
    </row>
    <row r="156" spans="1:56" s="48" customFormat="1" x14ac:dyDescent="0.25">
      <c r="A156" s="53">
        <v>152</v>
      </c>
      <c r="B156" s="10" t="s">
        <v>30</v>
      </c>
      <c r="C156" s="27" t="s">
        <v>287</v>
      </c>
      <c r="D156" s="11" t="s">
        <v>288</v>
      </c>
      <c r="E156" s="11" t="s">
        <v>289</v>
      </c>
      <c r="F156" s="24"/>
      <c r="G156" s="24"/>
      <c r="H156" s="24"/>
      <c r="I156" s="24"/>
      <c r="J156" s="24"/>
      <c r="K156" s="24"/>
      <c r="L156" s="24"/>
      <c r="M156" s="24"/>
      <c r="N156" s="24"/>
      <c r="O156" s="24"/>
      <c r="P156" s="33"/>
      <c r="Q156" s="33"/>
      <c r="R156" s="24"/>
      <c r="S156" s="24"/>
      <c r="T156" s="24"/>
      <c r="U156" s="24"/>
      <c r="V156" s="11">
        <v>1</v>
      </c>
      <c r="W156" s="11">
        <v>0.66</v>
      </c>
      <c r="X156" s="11" t="s">
        <v>216</v>
      </c>
      <c r="Y156" s="24"/>
      <c r="Z156" s="24"/>
      <c r="AA156" s="24"/>
      <c r="AB156" s="24"/>
      <c r="AC156" s="24"/>
      <c r="AD156" s="24"/>
      <c r="AE156" s="24"/>
      <c r="AF156" s="13" t="s">
        <v>273</v>
      </c>
      <c r="AG156" s="13"/>
      <c r="AH156" s="14"/>
      <c r="AI156" s="15"/>
      <c r="AJ156" s="16"/>
      <c r="AK156" s="9"/>
      <c r="AL156" s="45"/>
      <c r="AM156" s="9"/>
      <c r="AN156" s="9"/>
      <c r="AO156" s="9"/>
      <c r="AP156" s="9"/>
      <c r="AQ156" s="9"/>
      <c r="AR156" s="9"/>
      <c r="AS156" s="9"/>
      <c r="AT156" s="9"/>
      <c r="AU156" s="9"/>
      <c r="AV156" s="9"/>
      <c r="AW156" s="9"/>
      <c r="AX156" s="9"/>
      <c r="AY156" s="47"/>
      <c r="AZ156" s="9"/>
      <c r="BA156" s="9"/>
      <c r="BB156" s="9"/>
      <c r="BC156" s="9"/>
      <c r="BD156" s="9"/>
    </row>
    <row r="157" spans="1:56" x14ac:dyDescent="0.25">
      <c r="A157" s="53">
        <v>153</v>
      </c>
      <c r="B157" s="10" t="s">
        <v>30</v>
      </c>
      <c r="C157" s="51" t="s">
        <v>255</v>
      </c>
      <c r="D157" s="52" t="s">
        <v>256</v>
      </c>
      <c r="E157" s="52" t="s">
        <v>257</v>
      </c>
      <c r="F157" s="24"/>
      <c r="G157" s="24"/>
      <c r="H157" s="24"/>
      <c r="I157" s="24"/>
      <c r="J157" s="24"/>
      <c r="K157" s="24"/>
      <c r="L157" s="24"/>
      <c r="M157" s="24"/>
      <c r="N157" s="24"/>
      <c r="O157" s="24"/>
      <c r="P157" s="24"/>
      <c r="Q157" s="24"/>
      <c r="R157" s="24"/>
      <c r="S157" s="24"/>
      <c r="T157" s="24"/>
      <c r="U157" s="24"/>
      <c r="V157" s="30">
        <v>1</v>
      </c>
      <c r="W157" s="11">
        <v>0.66</v>
      </c>
      <c r="X157" s="11" t="s">
        <v>216</v>
      </c>
      <c r="Y157" s="24"/>
      <c r="Z157" s="24"/>
      <c r="AA157" s="24"/>
      <c r="AB157" s="24"/>
      <c r="AC157" s="24"/>
      <c r="AD157" s="24"/>
      <c r="AE157" s="24"/>
      <c r="AF157" s="24" t="s">
        <v>255</v>
      </c>
      <c r="AG157" s="43"/>
      <c r="AH157" s="43"/>
      <c r="AI157" s="44"/>
      <c r="AJ157" s="3"/>
      <c r="AK157" s="42"/>
      <c r="AL157" s="3"/>
      <c r="AM157" s="42"/>
      <c r="AN157" s="42"/>
      <c r="AO157" s="42"/>
      <c r="AP157" s="42"/>
      <c r="AQ157" s="42"/>
      <c r="AR157" s="42"/>
      <c r="AS157" s="42"/>
      <c r="AT157" s="42"/>
      <c r="AU157" s="42"/>
      <c r="AV157" s="42"/>
      <c r="AW157" s="42"/>
      <c r="AX157" s="42"/>
      <c r="AY157" s="46"/>
      <c r="AZ157" s="42"/>
      <c r="BA157" s="42"/>
      <c r="BB157" s="42"/>
      <c r="BC157" s="42"/>
      <c r="BD157" s="42"/>
    </row>
    <row r="158" spans="1:56" x14ac:dyDescent="0.25">
      <c r="A158" s="53">
        <v>154</v>
      </c>
      <c r="B158" s="10" t="s">
        <v>30</v>
      </c>
      <c r="C158" s="24" t="s">
        <v>262</v>
      </c>
      <c r="D158" s="49" t="s">
        <v>263</v>
      </c>
      <c r="E158" s="49" t="s">
        <v>264</v>
      </c>
      <c r="F158" s="24"/>
      <c r="G158" s="24"/>
      <c r="H158" s="24"/>
      <c r="I158" s="24"/>
      <c r="J158" s="24"/>
      <c r="K158" s="24"/>
      <c r="L158" s="24"/>
      <c r="M158" s="24"/>
      <c r="N158" s="24"/>
      <c r="O158" s="24"/>
      <c r="P158" s="24"/>
      <c r="Q158" s="24"/>
      <c r="R158" s="24"/>
      <c r="S158" s="24"/>
      <c r="T158" s="24"/>
      <c r="U158" s="24"/>
      <c r="V158" s="30">
        <v>1</v>
      </c>
      <c r="W158" s="11">
        <v>1.1000000000000001</v>
      </c>
      <c r="X158" s="11" t="s">
        <v>216</v>
      </c>
      <c r="Y158" s="24"/>
      <c r="Z158" s="24"/>
      <c r="AA158" s="24"/>
      <c r="AB158" s="24"/>
      <c r="AC158" s="24"/>
      <c r="AD158" s="24"/>
      <c r="AE158" s="24"/>
      <c r="AF158" s="24" t="s">
        <v>265</v>
      </c>
      <c r="AG158" s="12"/>
      <c r="AH158" s="12"/>
      <c r="AI158" s="3"/>
      <c r="AJ158" s="3"/>
      <c r="AK158" s="42"/>
      <c r="AL158" s="42"/>
      <c r="AM158" s="42"/>
      <c r="AN158" s="42"/>
      <c r="AO158" s="42"/>
      <c r="AP158" s="42"/>
      <c r="AQ158" s="42"/>
      <c r="AR158" s="42"/>
      <c r="AS158" s="42"/>
      <c r="AT158" s="42"/>
      <c r="AU158" s="42"/>
      <c r="AV158" s="42"/>
      <c r="AW158" s="42"/>
      <c r="AX158" s="42"/>
    </row>
    <row r="159" spans="1:56" x14ac:dyDescent="0.25">
      <c r="A159" s="53">
        <v>155</v>
      </c>
      <c r="B159" s="10" t="s">
        <v>30</v>
      </c>
      <c r="C159" s="24" t="s">
        <v>266</v>
      </c>
      <c r="D159" s="24" t="s">
        <v>267</v>
      </c>
      <c r="E159" s="24" t="s">
        <v>268</v>
      </c>
      <c r="F159" s="24"/>
      <c r="G159" s="24"/>
      <c r="H159" s="24"/>
      <c r="I159" s="24"/>
      <c r="J159" s="24"/>
      <c r="K159" s="24"/>
      <c r="L159" s="24"/>
      <c r="M159" s="24"/>
      <c r="N159" s="24"/>
      <c r="O159" s="24"/>
      <c r="P159" s="24"/>
      <c r="Q159" s="24"/>
      <c r="R159" s="24"/>
      <c r="S159" s="24"/>
      <c r="T159" s="24"/>
      <c r="U159" s="24"/>
      <c r="V159" s="30">
        <v>1</v>
      </c>
      <c r="W159" s="11">
        <v>1.1000000000000001</v>
      </c>
      <c r="X159" s="11" t="s">
        <v>216</v>
      </c>
      <c r="Y159" s="24"/>
      <c r="Z159" s="24"/>
      <c r="AA159" s="24"/>
      <c r="AB159" s="24"/>
      <c r="AC159" s="24"/>
      <c r="AD159" s="24"/>
      <c r="AE159" s="24"/>
      <c r="AF159" s="24" t="s">
        <v>269</v>
      </c>
      <c r="AG159" s="12"/>
      <c r="AH159" s="12"/>
      <c r="AI159" s="3"/>
      <c r="AJ159" s="3"/>
      <c r="AK159" s="42"/>
      <c r="AL159" s="42"/>
      <c r="AM159" s="42"/>
      <c r="AN159" s="42"/>
      <c r="AO159" s="42"/>
      <c r="AP159" s="42"/>
      <c r="AQ159" s="42"/>
      <c r="AR159" s="42"/>
      <c r="AS159" s="42"/>
      <c r="AT159" s="42"/>
      <c r="AU159" s="42"/>
      <c r="AV159" s="42"/>
      <c r="AW159" s="42"/>
      <c r="AX159" s="42"/>
    </row>
    <row r="160" spans="1:56" x14ac:dyDescent="0.25">
      <c r="AJ160" s="3"/>
    </row>
    <row r="161" spans="36:36" x14ac:dyDescent="0.25">
      <c r="AJ161" s="3"/>
    </row>
    <row r="162" spans="36:36" x14ac:dyDescent="0.25">
      <c r="AJ162" s="3"/>
    </row>
    <row r="163" spans="36:36" x14ac:dyDescent="0.25">
      <c r="AJ163" s="3"/>
    </row>
    <row r="164" spans="36:36" x14ac:dyDescent="0.25">
      <c r="AJ164" s="3"/>
    </row>
    <row r="165" spans="36:36" x14ac:dyDescent="0.25">
      <c r="AJ165" s="3"/>
    </row>
    <row r="166" spans="36:36" x14ac:dyDescent="0.25">
      <c r="AJ166" s="3"/>
    </row>
    <row r="167" spans="36:36" x14ac:dyDescent="0.25">
      <c r="AJ167" s="3"/>
    </row>
    <row r="168" spans="36:36" x14ac:dyDescent="0.25">
      <c r="AJ168" s="3"/>
    </row>
    <row r="169" spans="36:36" x14ac:dyDescent="0.25">
      <c r="AJ169" s="3"/>
    </row>
    <row r="170" spans="36:36" x14ac:dyDescent="0.25">
      <c r="AJ170" s="3"/>
    </row>
    <row r="171" spans="36:36" x14ac:dyDescent="0.25">
      <c r="AJ171" s="3"/>
    </row>
    <row r="172" spans="36:36" x14ac:dyDescent="0.25">
      <c r="AJ172" s="3"/>
    </row>
    <row r="173" spans="36:36" x14ac:dyDescent="0.25">
      <c r="AJ173" s="3"/>
    </row>
    <row r="174" spans="36:36" x14ac:dyDescent="0.25">
      <c r="AJ174" s="3"/>
    </row>
    <row r="175" spans="36:36" x14ac:dyDescent="0.25">
      <c r="AJ175" s="3"/>
    </row>
    <row r="176" spans="36:36" x14ac:dyDescent="0.25">
      <c r="AJ176" s="3"/>
    </row>
    <row r="177" spans="36:36" x14ac:dyDescent="0.25">
      <c r="AJ177" s="3"/>
    </row>
    <row r="178" spans="36:36" x14ac:dyDescent="0.25">
      <c r="AJ178" s="3"/>
    </row>
    <row r="179" spans="36:36" x14ac:dyDescent="0.25">
      <c r="AJ179" s="3"/>
    </row>
    <row r="180" spans="36:36" x14ac:dyDescent="0.25">
      <c r="AJ180" s="3"/>
    </row>
    <row r="181" spans="36:36" x14ac:dyDescent="0.25">
      <c r="AJ181" s="3"/>
    </row>
    <row r="182" spans="36:36" x14ac:dyDescent="0.25">
      <c r="AJ182" s="3"/>
    </row>
    <row r="183" spans="36:36" x14ac:dyDescent="0.25">
      <c r="AJ183" s="3"/>
    </row>
    <row r="184" spans="36:36" x14ac:dyDescent="0.25">
      <c r="AJ184" s="3"/>
    </row>
    <row r="185" spans="36:36" x14ac:dyDescent="0.25">
      <c r="AJ185" s="3"/>
    </row>
    <row r="186" spans="36:36" x14ac:dyDescent="0.25">
      <c r="AJ186" s="3"/>
    </row>
    <row r="187" spans="36:36" x14ac:dyDescent="0.25">
      <c r="AJ187" s="3"/>
    </row>
    <row r="188" spans="36:36" x14ac:dyDescent="0.25">
      <c r="AJ188" s="3"/>
    </row>
    <row r="189" spans="36:36" x14ac:dyDescent="0.25">
      <c r="AJ189" s="3"/>
    </row>
    <row r="190" spans="36:36" x14ac:dyDescent="0.25">
      <c r="AJ190" s="3"/>
    </row>
    <row r="191" spans="36:36" x14ac:dyDescent="0.25">
      <c r="AJ191" s="3"/>
    </row>
    <row r="192" spans="36:36" x14ac:dyDescent="0.25">
      <c r="AJ192" s="3"/>
    </row>
    <row r="193" spans="36:36" x14ac:dyDescent="0.25">
      <c r="AJ193" s="3"/>
    </row>
    <row r="194" spans="36:36" x14ac:dyDescent="0.25">
      <c r="AJ194" s="3"/>
    </row>
    <row r="195" spans="36:36" x14ac:dyDescent="0.25">
      <c r="AJ195" s="3"/>
    </row>
    <row r="196" spans="36:36" x14ac:dyDescent="0.25">
      <c r="AJ196" s="3"/>
    </row>
    <row r="197" spans="36:36" x14ac:dyDescent="0.25">
      <c r="AJ197" s="3"/>
    </row>
  </sheetData>
  <autoFilter ref="A4:AH159" xr:uid="{00000000-0009-0000-0000-000000000000}"/>
  <mergeCells count="13">
    <mergeCell ref="AF3:AF4"/>
    <mergeCell ref="AG3:AG4"/>
    <mergeCell ref="AH3:AH4"/>
    <mergeCell ref="A2:AG2"/>
    <mergeCell ref="P3:U3"/>
    <mergeCell ref="AE3:AE4"/>
    <mergeCell ref="B3:E3"/>
    <mergeCell ref="A3:A4"/>
    <mergeCell ref="F3:M3"/>
    <mergeCell ref="N3:O3"/>
    <mergeCell ref="V3:X3"/>
    <mergeCell ref="Y3:AA3"/>
    <mergeCell ref="AB3:AD3"/>
  </mergeCells>
  <pageMargins left="0.39370078740157483" right="0.39370078740157483" top="0.39370078740157483" bottom="0.39370078740157483" header="0" footer="0"/>
  <pageSetup paperSize="9"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Воронкова Мария Дмитриевна</cp:lastModifiedBy>
  <cp:lastPrinted>2020-02-06T01:52:10Z</cp:lastPrinted>
  <dcterms:created xsi:type="dcterms:W3CDTF">2019-12-26T04:08:07Z</dcterms:created>
  <dcterms:modified xsi:type="dcterms:W3CDTF">2026-01-30T03:42:36Z</dcterms:modified>
</cp:coreProperties>
</file>